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nevenka_petic_skole_hr/Documents/Desktop/"/>
    </mc:Choice>
  </mc:AlternateContent>
  <xr:revisionPtr revIDLastSave="3" documentId="8_{D144B925-60B5-4F0A-A225-FC3A94C6DE6E}" xr6:coauthVersionLast="47" xr6:coauthVersionMax="47" xr10:uidLastSave="{1952CE9E-64FD-4F43-B059-DD1FC42D91CC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<sst xmlns="http://schemas.openxmlformats.org/spreadsheetml/2006/main" count="206" uniqueCount="94">
  <si>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</si>
  <si>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</si>
  <si>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</si>
  <si>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</si>
  <si>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</si>
  <si>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</si>
  <si>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</si>
  <si>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</si>
  <si>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</si>
  <si>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</si>
  <si>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</si>
  <si>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</si>
  <si>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01.09.2025. DO 30.09.2025.</t>
  </si>
  <si>
    <t>ČISTOĆA D.O.O.</t>
  </si>
  <si>
    <t>ZAGREB</t>
  </si>
  <si>
    <t>3234 | KOMUNALNE USLUGE</t>
  </si>
  <si>
    <t>FINANCIJSKA AGENCIJA</t>
  </si>
  <si>
    <t>-</t>
  </si>
  <si>
    <t>3238 | RAČUNALNE USLUGE</t>
  </si>
  <si>
    <t>GRAD ZAGREB,GRADSKI URED</t>
  </si>
  <si>
    <t>HEP ELEKTRA d.o.o</t>
  </si>
  <si>
    <t>3223 | ENERGIJA</t>
  </si>
  <si>
    <t>PROPRINT D.O.O.</t>
  </si>
  <si>
    <t xml:space="preserve">3239 | OSTALE USLUGE </t>
  </si>
  <si>
    <t>VODOOPSK. I ODVODNJA D.O.O:</t>
  </si>
  <si>
    <t>HP- Hrvatska pošta d.d.</t>
  </si>
  <si>
    <t>10000 Zagreb</t>
  </si>
  <si>
    <t>3231 | USLUGE TELEFONA, POŠTE I PRIJEVOZA</t>
  </si>
  <si>
    <t>Projekti vl. Zoran Piberčnik</t>
  </si>
  <si>
    <t>DEKRA Croatia d.o.o.</t>
  </si>
  <si>
    <t>10010 ZAGREB</t>
  </si>
  <si>
    <t xml:space="preserve">3237 | INTELEKTUALNE I OSOBNE USLUGE </t>
  </si>
  <si>
    <t>GRADSKA PLINARA ZAGREB - Opskrba d.o.o</t>
  </si>
  <si>
    <t xml:space="preserve">2322 | RASHODI ZA MATERIJAL I ENERGIJU </t>
  </si>
  <si>
    <t>NEOMA</t>
  </si>
  <si>
    <t>3221 | UREDSKI MATERIJAL I OSTALI MATERIJALNI RASHODI</t>
  </si>
  <si>
    <t>Optimus Lab d.o.o.</t>
  </si>
  <si>
    <t>ČAKOVEC</t>
  </si>
  <si>
    <t>Upis nekretnina d.o.o.</t>
  </si>
  <si>
    <t xml:space="preserve">3299 | OSTALI NESPOMENUTI RASHODI POSLOVANJA </t>
  </si>
  <si>
    <t>KNJIŽNICE GRADA ZAGREBA</t>
  </si>
  <si>
    <t>MILI-MONT vl., Milidrag Petrović</t>
  </si>
  <si>
    <t>10410 Velika Gorica</t>
  </si>
  <si>
    <t xml:space="preserve">3224 | MATERIJAL I DIJELOVI ZA TEKUĆE I INVESTICIJSKO ODRŽAVANJE </t>
  </si>
  <si>
    <t>ZAGREBAČKA BANKA D.D.</t>
  </si>
  <si>
    <t xml:space="preserve">3431 | BANKARSKE USLUGE I USLUGE PLATNOG PROMETA </t>
  </si>
  <si>
    <t>HEP OPSKRBA d.o.o.</t>
  </si>
  <si>
    <t>MAICO  d.o.o.</t>
  </si>
  <si>
    <t>VARAŽDIN</t>
  </si>
  <si>
    <t>3222 | MATERIJAL I SIROVINE</t>
  </si>
  <si>
    <t>3212 | NAKNADE ZA PRIJEVOZ, ZA RAD NA TERENU I ODVOJENI ŽIVOT</t>
  </si>
  <si>
    <t>ZAGREBAČKI ELEKTRIČ.TRAMVAJ</t>
  </si>
  <si>
    <t>Telemach Hrvatska d.o.o.</t>
  </si>
  <si>
    <t>Magistar, savjetovanje i edukacija vl. Ante Boras</t>
  </si>
  <si>
    <t>10360 SESVETE</t>
  </si>
  <si>
    <t>3213 | STRUČNO USAVRŠAVANJE ZAPOSLENIKA</t>
  </si>
  <si>
    <t>ARCHING-STUDIO d.o.o.</t>
  </si>
  <si>
    <t>21000 Split</t>
  </si>
  <si>
    <t>3241 | NAKNADE TROŠKOVA OSOBAMA IZVAN RADNOG ODNOSA</t>
  </si>
  <si>
    <t>IN BAU - obrt, vl. Ivica Jozić</t>
  </si>
  <si>
    <t>3232 | USLUGE TEKUĆEG I INVESTICIJSKOG ODRŽAVANJA</t>
  </si>
  <si>
    <t>LUX NATUR D.O.O.</t>
  </si>
  <si>
    <t>JYSK d.o.o</t>
  </si>
  <si>
    <t>zagreb, 10 000</t>
  </si>
  <si>
    <t>KLIMA GAŠPAR d.o.o.</t>
  </si>
  <si>
    <t>LF Trade d.o.o.</t>
  </si>
  <si>
    <t>3812 | Tekuće donacije u naravi</t>
  </si>
  <si>
    <t>HRVATSKO FARMAC.DRUŠTVO</t>
  </si>
  <si>
    <t>AKD-Zaštita d.o.o.</t>
  </si>
  <si>
    <t>ALFA d.d.</t>
  </si>
  <si>
    <t>Zagreb</t>
  </si>
  <si>
    <t>ELEMENT</t>
  </si>
  <si>
    <t>HRT HRVATSKA RADIOTELEVIZ</t>
  </si>
  <si>
    <t xml:space="preserve">3233 | USLUGE PROMIDŽBE I INFORMIRANJA </t>
  </si>
  <si>
    <t>HRVAČKI KLUB LIKA</t>
  </si>
  <si>
    <t>3235 | ZAKUPNINE I NAJAMNINE</t>
  </si>
  <si>
    <t>KRŠĆANSKA SADAŠNJOST d.o.o.</t>
  </si>
  <si>
    <t>NAKLADA LJEVAK D.O.O.</t>
  </si>
  <si>
    <t>PROFIL KLETT D.O.O.</t>
  </si>
  <si>
    <t>SALESIANA d.o.o.</t>
  </si>
  <si>
    <t>ŠKOLSKA KNJIGA D.D.</t>
  </si>
  <si>
    <t>VIVA INFO D.O.O.</t>
  </si>
  <si>
    <t>SVEUKUPNO</t>
  </si>
  <si>
    <t>Prijevoz djelatnika 08/2025</t>
  </si>
  <si>
    <t>3211 | SLUŽBENA PUTOVANJA</t>
  </si>
  <si>
    <t>Službeni put</t>
  </si>
  <si>
    <t>4241 | KNJIGE U KNJIŽNICAMA</t>
  </si>
  <si>
    <t xml:space="preserve">3235 | ZAKUPNINE I NAJAMNINE </t>
  </si>
  <si>
    <t>3111 | OBVEZE ZA PLAĆE - BRUTO</t>
  </si>
  <si>
    <t>3132 | OBVEZE ZA DOPRINOSE NA PLAĆE</t>
  </si>
  <si>
    <t>3295 | PRISTOJBE I NAKNADE</t>
  </si>
  <si>
    <t>Isplata plaće 08/2025</t>
  </si>
  <si>
    <t>Doprinos za zdravstveno osiguranje 08/2025</t>
  </si>
  <si>
    <t>naknada za zapošljavanje invalida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</si>
</sst>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73" dataDxfId="25" totalsRowDxfId="24">
  <autoFilter ref="A6:F73" xr:uid="{D96E2867-778C-462C-B278-521AA53E5109}"/>
  <tableColumns count="6">
    <tableColumn id="7" xr3:uid="{00000000-0010-0000-0000-000007000000}" name="Datum" dataDxfId="23" totalsRowDxfId="22"/>
    <tableColumn id="1" xr3:uid="{A88EED1D-8200-4BD8-B8EF-48EBAC59F628}" name="Naziv primatelja" dataDxfId="21" totalsRowDxfId="20"/>
    <tableColumn id="8" xr3:uid="{00000000-0010-0000-0000-000008000000}" name="OIB primatelja" dataDxfId="19" totalsRowDxfId="18" dataCellStyle="Normalno"/>
    <tableColumn id="10" xr3:uid="{00000000-0010-0000-0000-00000A000000}" name="Sjedište primatelja" dataDxfId="17" totalsRowDxfId="16" dataCellStyle="Normalno"/>
    <tableColumn id="3" xr3:uid="{55D21C7C-6279-4D2D-93FD-FD49CFDDB8EA}" name="Vrsta rashoda i izdatka" dataDxfId="15" totalsRowDxfId="14"/>
    <tableColumn id="11" xr3:uid="{00000000-0010-0000-0000-00000B000000}" name="Iznos" totalsRowFunction="count" dataDxfId="13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73"/>
  <sheetViews>
    <sheetView showGridLines="0" tabSelected="1" zoomScaleNormal="100" workbookViewId="0">
      <selection activeCell="F74" sqref="F74"/>
    </sheetView>
  </sheetViews>
  <sheetFormatPr defaultColWidth="9" defaultRowHeight="33.950000000000003" customHeight="1" x14ac:dyDescent="0.25"/>
  <cols>
    <col min="1" max="1" width="12.5703125" style="23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1" t="s">
        <v>9</v>
      </c>
      <c r="B1" s="31"/>
      <c r="C1" s="31"/>
      <c r="D1" s="31"/>
      <c r="E1" s="31"/>
      <c r="F1" s="31"/>
      <c r="G1" s="3"/>
    </row>
    <row r="2" spans="1:7" ht="29.25" customHeight="1" thickTop="1" x14ac:dyDescent="0.25">
      <c r="A2" s="19" t="s">
        <v>6</v>
      </c>
      <c r="B2" s="24" t="s">
        <v>10</v>
      </c>
      <c r="C2" s="11"/>
      <c r="D2" s="18" t="s">
        <v>7</v>
      </c>
      <c r="E2" s="32">
        <v>8936934524</v>
      </c>
      <c r="F2" s="32"/>
      <c r="G2" s="4"/>
    </row>
    <row r="3" spans="1:7" ht="29.25" customHeight="1" x14ac:dyDescent="0.25">
      <c r="A3" s="20" t="s">
        <v>8</v>
      </c>
      <c r="B3" s="17" t="s">
        <v>70</v>
      </c>
      <c r="C3" s="12"/>
      <c r="D3" s="14"/>
      <c r="E3" s="15"/>
      <c r="F3" s="16"/>
      <c r="G3" s="4"/>
    </row>
    <row r="4" spans="1:7" ht="29.25" customHeight="1" x14ac:dyDescent="0.25">
      <c r="A4" s="33" t="s">
        <v>12</v>
      </c>
      <c r="B4" s="33"/>
      <c r="C4" s="33"/>
      <c r="D4" s="33"/>
      <c r="E4" s="33"/>
      <c r="F4" s="33"/>
    </row>
    <row r="5" spans="1:7" ht="29.25" customHeight="1" x14ac:dyDescent="0.25">
      <c r="A5" s="33"/>
      <c r="B5" s="33"/>
      <c r="C5" s="33"/>
      <c r="D5" s="33"/>
      <c r="E5" s="33"/>
      <c r="F5" s="33"/>
    </row>
    <row r="6" spans="1:7" s="2" customFormat="1" ht="42" customHeight="1" x14ac:dyDescent="0.25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2">
        <v>45902</v>
      </c>
      <c r="B7" s="10" t="s">
        <v>13</v>
      </c>
      <c r="C7" s="6">
        <v>85584865987</v>
      </c>
      <c r="D7" s="8" t="s">
        <v>14</v>
      </c>
      <c r="E7" s="8" t="s">
        <v>15</v>
      </c>
      <c r="F7" s="9">
        <v>51.23</v>
      </c>
    </row>
    <row r="8" spans="1:7" ht="33.950000000000003" customHeight="1" x14ac:dyDescent="0.25">
      <c r="A8" s="25">
        <v>45902</v>
      </c>
      <c r="B8" s="26" t="s">
        <v>13</v>
      </c>
      <c r="C8" s="27">
        <v>85584865987</v>
      </c>
      <c r="D8" s="28" t="s">
        <v>14</v>
      </c>
      <c r="E8" s="29" t="s">
        <v>15</v>
      </c>
      <c r="F8" s="30">
        <v>233.85</v>
      </c>
    </row>
    <row r="9" spans="1:7" ht="33.950000000000003" customHeight="1" x14ac:dyDescent="0.25">
      <c r="A9" s="25">
        <v>45902</v>
      </c>
      <c r="B9" s="26" t="s">
        <v>16</v>
      </c>
      <c r="C9" s="27">
        <v>85821130368</v>
      </c>
      <c r="D9" s="28" t="s">
        <v>17</v>
      </c>
      <c r="E9" s="29" t="s">
        <v>18</v>
      </c>
      <c r="F9" s="30">
        <v>1.66</v>
      </c>
    </row>
    <row r="10" spans="1:7" ht="33.950000000000003" customHeight="1" x14ac:dyDescent="0.25">
      <c r="A10" s="25">
        <v>45902</v>
      </c>
      <c r="B10" s="26" t="s">
        <v>16</v>
      </c>
      <c r="C10" s="27">
        <v>85821130368</v>
      </c>
      <c r="D10" s="28" t="s">
        <v>17</v>
      </c>
      <c r="E10" s="29" t="s">
        <v>18</v>
      </c>
      <c r="F10" s="30">
        <v>8.3000000000000007</v>
      </c>
    </row>
    <row r="11" spans="1:7" ht="33.950000000000003" customHeight="1" x14ac:dyDescent="0.25">
      <c r="A11" s="25">
        <v>45902</v>
      </c>
      <c r="B11" s="26" t="s">
        <v>19</v>
      </c>
      <c r="C11" s="27">
        <v>61817894937</v>
      </c>
      <c r="D11" s="28" t="s">
        <v>14</v>
      </c>
      <c r="E11" s="29" t="s">
        <v>15</v>
      </c>
      <c r="F11" s="30">
        <v>100.8</v>
      </c>
    </row>
    <row r="12" spans="1:7" ht="33.950000000000003" customHeight="1" x14ac:dyDescent="0.25">
      <c r="A12" s="25">
        <v>45902</v>
      </c>
      <c r="B12" s="26" t="s">
        <v>20</v>
      </c>
      <c r="C12" s="27">
        <v>43965974818</v>
      </c>
      <c r="D12" s="28" t="s">
        <v>14</v>
      </c>
      <c r="E12" s="29" t="s">
        <v>21</v>
      </c>
      <c r="F12" s="30">
        <v>12.22</v>
      </c>
    </row>
    <row r="13" spans="1:7" ht="33.950000000000003" customHeight="1" x14ac:dyDescent="0.25">
      <c r="A13" s="25">
        <v>45902</v>
      </c>
      <c r="B13" s="26" t="s">
        <v>20</v>
      </c>
      <c r="C13" s="27">
        <v>43965974818</v>
      </c>
      <c r="D13" s="28" t="s">
        <v>14</v>
      </c>
      <c r="E13" s="29" t="s">
        <v>21</v>
      </c>
      <c r="F13" s="30">
        <v>13.52</v>
      </c>
    </row>
    <row r="14" spans="1:7" ht="33.950000000000003" customHeight="1" x14ac:dyDescent="0.25">
      <c r="A14" s="25">
        <v>45902</v>
      </c>
      <c r="B14" s="26" t="s">
        <v>22</v>
      </c>
      <c r="C14" s="27">
        <v>72612732139</v>
      </c>
      <c r="D14" s="28" t="s">
        <v>14</v>
      </c>
      <c r="E14" s="29" t="s">
        <v>23</v>
      </c>
      <c r="F14" s="30">
        <v>18.7</v>
      </c>
    </row>
    <row r="15" spans="1:7" ht="33.950000000000003" customHeight="1" x14ac:dyDescent="0.25">
      <c r="A15" s="25">
        <v>45902</v>
      </c>
      <c r="B15" s="26" t="s">
        <v>24</v>
      </c>
      <c r="C15" s="27">
        <v>83416546499</v>
      </c>
      <c r="D15" s="28" t="s">
        <v>14</v>
      </c>
      <c r="E15" s="29" t="s">
        <v>15</v>
      </c>
      <c r="F15" s="30">
        <v>1807.67</v>
      </c>
    </row>
    <row r="16" spans="1:7" ht="33.950000000000003" customHeight="1" x14ac:dyDescent="0.25">
      <c r="A16" s="25">
        <v>45905</v>
      </c>
      <c r="B16" s="26" t="s">
        <v>25</v>
      </c>
      <c r="C16" s="27">
        <v>87311810356</v>
      </c>
      <c r="D16" s="28" t="s">
        <v>26</v>
      </c>
      <c r="E16" s="29" t="s">
        <v>27</v>
      </c>
      <c r="F16" s="30">
        <v>10.3</v>
      </c>
    </row>
    <row r="17" spans="1:6" ht="33.950000000000003" customHeight="1" x14ac:dyDescent="0.25">
      <c r="A17" s="25">
        <v>45905</v>
      </c>
      <c r="B17" s="26" t="s">
        <v>28</v>
      </c>
      <c r="C17" s="27">
        <v>82615379206</v>
      </c>
      <c r="D17" s="28" t="s">
        <v>11</v>
      </c>
      <c r="E17" s="29" t="s">
        <v>18</v>
      </c>
      <c r="F17" s="30">
        <v>100</v>
      </c>
    </row>
    <row r="18" spans="1:6" ht="33.950000000000003" customHeight="1" x14ac:dyDescent="0.25">
      <c r="A18" s="25">
        <v>45908</v>
      </c>
      <c r="B18" s="26" t="s">
        <v>29</v>
      </c>
      <c r="C18" s="27">
        <v>77141602140</v>
      </c>
      <c r="D18" s="28" t="s">
        <v>30</v>
      </c>
      <c r="E18" s="29" t="s">
        <v>31</v>
      </c>
      <c r="F18" s="30">
        <v>125</v>
      </c>
    </row>
    <row r="19" spans="1:6" ht="33.950000000000003" customHeight="1" x14ac:dyDescent="0.25">
      <c r="A19" s="25">
        <v>45908</v>
      </c>
      <c r="B19" s="26" t="s">
        <v>32</v>
      </c>
      <c r="C19" s="27">
        <v>74364571096</v>
      </c>
      <c r="D19" s="28" t="s">
        <v>14</v>
      </c>
      <c r="E19" s="29" t="s">
        <v>33</v>
      </c>
      <c r="F19" s="30">
        <v>5.58</v>
      </c>
    </row>
    <row r="20" spans="1:6" ht="33.950000000000003" customHeight="1" x14ac:dyDescent="0.25">
      <c r="A20" s="25">
        <v>45908</v>
      </c>
      <c r="B20" s="26" t="s">
        <v>34</v>
      </c>
      <c r="C20" s="27">
        <v>60285015159</v>
      </c>
      <c r="D20" s="28" t="s">
        <v>14</v>
      </c>
      <c r="E20" s="29" t="s">
        <v>35</v>
      </c>
      <c r="F20" s="30">
        <v>237</v>
      </c>
    </row>
    <row r="21" spans="1:6" ht="33.950000000000003" customHeight="1" x14ac:dyDescent="0.25">
      <c r="A21" s="25">
        <v>45909</v>
      </c>
      <c r="B21" s="26" t="s">
        <v>32</v>
      </c>
      <c r="C21" s="27">
        <v>74364571096</v>
      </c>
      <c r="D21" s="28" t="s">
        <v>14</v>
      </c>
      <c r="E21" s="29" t="s">
        <v>21</v>
      </c>
      <c r="F21" s="30">
        <v>19.36</v>
      </c>
    </row>
    <row r="22" spans="1:6" ht="33.950000000000003" customHeight="1" x14ac:dyDescent="0.25">
      <c r="A22" s="25">
        <v>45909</v>
      </c>
      <c r="B22" s="26" t="s">
        <v>36</v>
      </c>
      <c r="C22" s="27">
        <v>71981294715</v>
      </c>
      <c r="D22" s="28" t="s">
        <v>37</v>
      </c>
      <c r="E22" s="29" t="s">
        <v>18</v>
      </c>
      <c r="F22" s="30">
        <v>37.5</v>
      </c>
    </row>
    <row r="23" spans="1:6" ht="33.950000000000003" customHeight="1" x14ac:dyDescent="0.25">
      <c r="A23" s="25">
        <v>45909</v>
      </c>
      <c r="B23" s="26" t="s">
        <v>38</v>
      </c>
      <c r="C23" s="27">
        <v>87680911390</v>
      </c>
      <c r="D23" s="28" t="s">
        <v>11</v>
      </c>
      <c r="E23" s="29" t="s">
        <v>39</v>
      </c>
      <c r="F23" s="30">
        <v>17.45</v>
      </c>
    </row>
    <row r="24" spans="1:6" ht="33.950000000000003" customHeight="1" x14ac:dyDescent="0.25">
      <c r="A24" s="25">
        <v>45909</v>
      </c>
      <c r="B24" s="26" t="s">
        <v>38</v>
      </c>
      <c r="C24" s="27">
        <v>87680911390</v>
      </c>
      <c r="D24" s="28" t="s">
        <v>11</v>
      </c>
      <c r="E24" s="29" t="s">
        <v>39</v>
      </c>
      <c r="F24" s="30">
        <v>28.25</v>
      </c>
    </row>
    <row r="25" spans="1:6" ht="33.950000000000003" customHeight="1" x14ac:dyDescent="0.25">
      <c r="A25" s="25">
        <v>45909</v>
      </c>
      <c r="B25" s="34" t="s">
        <v>91</v>
      </c>
      <c r="C25" s="27"/>
      <c r="D25" s="28"/>
      <c r="E25" s="35" t="s">
        <v>88</v>
      </c>
      <c r="F25" s="30">
        <v>184387.23</v>
      </c>
    </row>
    <row r="26" spans="1:6" ht="33.950000000000003" customHeight="1" x14ac:dyDescent="0.25">
      <c r="A26" s="25">
        <v>45909</v>
      </c>
      <c r="B26" s="34" t="s">
        <v>92</v>
      </c>
      <c r="C26" s="27"/>
      <c r="D26" s="28"/>
      <c r="E26" s="35" t="s">
        <v>89</v>
      </c>
      <c r="F26" s="30">
        <v>30423.93</v>
      </c>
    </row>
    <row r="27" spans="1:6" ht="33.950000000000003" customHeight="1" x14ac:dyDescent="0.25">
      <c r="A27" s="25">
        <v>45909</v>
      </c>
      <c r="B27" s="34" t="s">
        <v>93</v>
      </c>
      <c r="C27" s="27"/>
      <c r="D27" s="28"/>
      <c r="E27" s="35" t="s">
        <v>90</v>
      </c>
      <c r="F27" s="30">
        <v>582</v>
      </c>
    </row>
    <row r="28" spans="1:6" ht="33.950000000000003" customHeight="1" x14ac:dyDescent="0.25">
      <c r="A28" s="25">
        <v>45910</v>
      </c>
      <c r="B28" s="26" t="s">
        <v>40</v>
      </c>
      <c r="C28" s="27">
        <v>93571946376</v>
      </c>
      <c r="D28" s="28" t="s">
        <v>14</v>
      </c>
      <c r="E28" s="29" t="s">
        <v>18</v>
      </c>
      <c r="F28" s="30">
        <v>38.909999999999997</v>
      </c>
    </row>
    <row r="29" spans="1:6" ht="33.950000000000003" customHeight="1" x14ac:dyDescent="0.25">
      <c r="A29" s="25">
        <v>45910</v>
      </c>
      <c r="B29" s="26" t="s">
        <v>41</v>
      </c>
      <c r="C29" s="27">
        <v>45857262655</v>
      </c>
      <c r="D29" s="28" t="s">
        <v>42</v>
      </c>
      <c r="E29" s="29" t="s">
        <v>43</v>
      </c>
      <c r="F29" s="30">
        <v>10606.1</v>
      </c>
    </row>
    <row r="30" spans="1:6" ht="33.950000000000003" customHeight="1" x14ac:dyDescent="0.25">
      <c r="A30" s="25">
        <v>45910</v>
      </c>
      <c r="B30" s="26" t="s">
        <v>44</v>
      </c>
      <c r="C30" s="27">
        <v>92963223473</v>
      </c>
      <c r="D30" s="28" t="s">
        <v>14</v>
      </c>
      <c r="E30" s="29" t="s">
        <v>45</v>
      </c>
      <c r="F30" s="30">
        <v>8.3000000000000007</v>
      </c>
    </row>
    <row r="31" spans="1:6" ht="33.950000000000003" customHeight="1" x14ac:dyDescent="0.25">
      <c r="A31" s="25">
        <v>45910</v>
      </c>
      <c r="B31" s="26" t="s">
        <v>44</v>
      </c>
      <c r="C31" s="27">
        <v>92963223473</v>
      </c>
      <c r="D31" s="28" t="s">
        <v>14</v>
      </c>
      <c r="E31" s="29" t="s">
        <v>45</v>
      </c>
      <c r="F31" s="30">
        <v>57.28</v>
      </c>
    </row>
    <row r="32" spans="1:6" ht="33.950000000000003" customHeight="1" x14ac:dyDescent="0.25">
      <c r="A32" s="25">
        <v>45911</v>
      </c>
      <c r="B32" s="26" t="s">
        <v>46</v>
      </c>
      <c r="C32" s="27">
        <v>63073332379</v>
      </c>
      <c r="D32" s="28" t="s">
        <v>14</v>
      </c>
      <c r="E32" s="29" t="s">
        <v>21</v>
      </c>
      <c r="F32" s="30">
        <v>699.72</v>
      </c>
    </row>
    <row r="33" spans="1:6" ht="33.950000000000003" customHeight="1" x14ac:dyDescent="0.25">
      <c r="A33" s="25">
        <v>45911</v>
      </c>
      <c r="B33" s="26" t="s">
        <v>47</v>
      </c>
      <c r="C33" s="27">
        <v>80724768431</v>
      </c>
      <c r="D33" s="28" t="s">
        <v>48</v>
      </c>
      <c r="E33" s="29" t="s">
        <v>49</v>
      </c>
      <c r="F33" s="30">
        <v>37.81</v>
      </c>
    </row>
    <row r="34" spans="1:6" ht="33.950000000000003" customHeight="1" x14ac:dyDescent="0.25">
      <c r="A34" s="25">
        <v>45912</v>
      </c>
      <c r="B34" s="26" t="s">
        <v>85</v>
      </c>
      <c r="C34" s="27"/>
      <c r="D34" s="28"/>
      <c r="E34" s="29" t="s">
        <v>84</v>
      </c>
      <c r="F34" s="30">
        <v>7811.56</v>
      </c>
    </row>
    <row r="35" spans="1:6" ht="33.950000000000003" customHeight="1" x14ac:dyDescent="0.25">
      <c r="A35" s="25">
        <v>45912</v>
      </c>
      <c r="B35" s="26" t="s">
        <v>83</v>
      </c>
      <c r="C35" s="27"/>
      <c r="D35" s="28"/>
      <c r="E35" s="29" t="s">
        <v>50</v>
      </c>
      <c r="F35" s="30">
        <v>394.92</v>
      </c>
    </row>
    <row r="36" spans="1:6" ht="33.950000000000003" customHeight="1" x14ac:dyDescent="0.25">
      <c r="A36" s="25">
        <v>45912</v>
      </c>
      <c r="B36" s="26" t="s">
        <v>51</v>
      </c>
      <c r="C36" s="27">
        <v>85584865987</v>
      </c>
      <c r="D36" s="28" t="s">
        <v>14</v>
      </c>
      <c r="E36" s="29" t="s">
        <v>50</v>
      </c>
      <c r="F36" s="30">
        <v>868.93</v>
      </c>
    </row>
    <row r="37" spans="1:6" ht="33.950000000000003" customHeight="1" x14ac:dyDescent="0.25">
      <c r="A37" s="25">
        <v>45915</v>
      </c>
      <c r="B37" s="26" t="s">
        <v>19</v>
      </c>
      <c r="C37" s="27">
        <v>61817894937</v>
      </c>
      <c r="D37" s="28" t="s">
        <v>14</v>
      </c>
      <c r="E37" s="29" t="s">
        <v>15</v>
      </c>
      <c r="F37" s="30">
        <v>100.8</v>
      </c>
    </row>
    <row r="38" spans="1:6" ht="33.950000000000003" customHeight="1" x14ac:dyDescent="0.25">
      <c r="A38" s="25">
        <v>45915</v>
      </c>
      <c r="B38" s="26" t="s">
        <v>34</v>
      </c>
      <c r="C38" s="27">
        <v>60285015159</v>
      </c>
      <c r="D38" s="28" t="s">
        <v>14</v>
      </c>
      <c r="E38" s="29" t="s">
        <v>35</v>
      </c>
      <c r="F38" s="30">
        <v>83.1</v>
      </c>
    </row>
    <row r="39" spans="1:6" ht="33.950000000000003" customHeight="1" x14ac:dyDescent="0.25">
      <c r="A39" s="25">
        <v>45915</v>
      </c>
      <c r="B39" s="26" t="s">
        <v>52</v>
      </c>
      <c r="C39" s="27">
        <v>70133616033</v>
      </c>
      <c r="D39" s="28" t="s">
        <v>11</v>
      </c>
      <c r="E39" s="29" t="s">
        <v>27</v>
      </c>
      <c r="F39" s="30">
        <v>54.41</v>
      </c>
    </row>
    <row r="40" spans="1:6" ht="33.950000000000003" customHeight="1" x14ac:dyDescent="0.25">
      <c r="A40" s="25">
        <v>45919</v>
      </c>
      <c r="B40" s="26" t="s">
        <v>53</v>
      </c>
      <c r="C40" s="27">
        <v>34966211216</v>
      </c>
      <c r="D40" s="28" t="s">
        <v>54</v>
      </c>
      <c r="E40" s="29" t="s">
        <v>55</v>
      </c>
      <c r="F40" s="30">
        <v>70</v>
      </c>
    </row>
    <row r="41" spans="1:6" ht="33.950000000000003" customHeight="1" x14ac:dyDescent="0.25">
      <c r="A41" s="25">
        <v>45919</v>
      </c>
      <c r="B41" s="26" t="s">
        <v>22</v>
      </c>
      <c r="C41" s="27">
        <v>72612732139</v>
      </c>
      <c r="D41" s="28" t="s">
        <v>14</v>
      </c>
      <c r="E41" s="29" t="s">
        <v>23</v>
      </c>
      <c r="F41" s="30">
        <v>16.309999999999999</v>
      </c>
    </row>
    <row r="42" spans="1:6" ht="33.950000000000003" customHeight="1" x14ac:dyDescent="0.25">
      <c r="A42" s="25">
        <v>45922</v>
      </c>
      <c r="B42" s="26" t="s">
        <v>56</v>
      </c>
      <c r="C42" s="27">
        <v>63051518045</v>
      </c>
      <c r="D42" s="28" t="s">
        <v>57</v>
      </c>
      <c r="E42" s="29" t="s">
        <v>58</v>
      </c>
      <c r="F42" s="30">
        <v>80</v>
      </c>
    </row>
    <row r="43" spans="1:6" ht="33.950000000000003" customHeight="1" x14ac:dyDescent="0.25">
      <c r="A43" s="25">
        <v>45922</v>
      </c>
      <c r="B43" s="26" t="s">
        <v>16</v>
      </c>
      <c r="C43" s="27">
        <v>85821130368</v>
      </c>
      <c r="D43" s="28" t="s">
        <v>17</v>
      </c>
      <c r="E43" s="29" t="s">
        <v>18</v>
      </c>
      <c r="F43" s="30">
        <v>1.66</v>
      </c>
    </row>
    <row r="44" spans="1:6" ht="33.950000000000003" customHeight="1" x14ac:dyDescent="0.25">
      <c r="A44" s="25">
        <v>45922</v>
      </c>
      <c r="B44" s="26" t="s">
        <v>16</v>
      </c>
      <c r="C44" s="27">
        <v>85821130368</v>
      </c>
      <c r="D44" s="28" t="s">
        <v>17</v>
      </c>
      <c r="E44" s="29" t="s">
        <v>18</v>
      </c>
      <c r="F44" s="30">
        <v>8.3000000000000007</v>
      </c>
    </row>
    <row r="45" spans="1:6" ht="33.950000000000003" customHeight="1" x14ac:dyDescent="0.25">
      <c r="A45" s="25">
        <v>45922</v>
      </c>
      <c r="B45" s="26" t="s">
        <v>59</v>
      </c>
      <c r="C45" s="27">
        <v>9705184120</v>
      </c>
      <c r="D45" s="28" t="s">
        <v>42</v>
      </c>
      <c r="E45" s="29" t="s">
        <v>60</v>
      </c>
      <c r="F45" s="30">
        <v>11480.31</v>
      </c>
    </row>
    <row r="46" spans="1:6" ht="33.950000000000003" customHeight="1" x14ac:dyDescent="0.25">
      <c r="A46" s="25">
        <v>45922</v>
      </c>
      <c r="B46" s="26" t="s">
        <v>59</v>
      </c>
      <c r="C46" s="27">
        <v>9705184120</v>
      </c>
      <c r="D46" s="28" t="s">
        <v>42</v>
      </c>
      <c r="E46" s="29" t="s">
        <v>60</v>
      </c>
      <c r="F46" s="30">
        <v>800</v>
      </c>
    </row>
    <row r="47" spans="1:6" ht="33.950000000000003" customHeight="1" x14ac:dyDescent="0.25">
      <c r="A47" s="25">
        <v>45922</v>
      </c>
      <c r="B47" s="26" t="s">
        <v>61</v>
      </c>
      <c r="C47" s="27">
        <v>69062123101</v>
      </c>
      <c r="D47" s="28" t="s">
        <v>14</v>
      </c>
      <c r="E47" s="29" t="s">
        <v>49</v>
      </c>
      <c r="F47" s="30">
        <v>352.91</v>
      </c>
    </row>
    <row r="48" spans="1:6" ht="33.950000000000003" customHeight="1" x14ac:dyDescent="0.25">
      <c r="A48" s="25">
        <v>45923</v>
      </c>
      <c r="B48" s="26" t="s">
        <v>20</v>
      </c>
      <c r="C48" s="27">
        <v>43965974818</v>
      </c>
      <c r="D48" s="28" t="s">
        <v>14</v>
      </c>
      <c r="E48" s="29" t="s">
        <v>21</v>
      </c>
      <c r="F48" s="30">
        <v>12.19</v>
      </c>
    </row>
    <row r="49" spans="1:6" ht="33.950000000000003" customHeight="1" x14ac:dyDescent="0.25">
      <c r="A49" s="25">
        <v>45923</v>
      </c>
      <c r="B49" s="26" t="s">
        <v>62</v>
      </c>
      <c r="C49" s="27">
        <v>64729046835</v>
      </c>
      <c r="D49" s="28" t="s">
        <v>63</v>
      </c>
      <c r="E49" s="29" t="s">
        <v>49</v>
      </c>
      <c r="F49" s="30">
        <v>176</v>
      </c>
    </row>
    <row r="50" spans="1:6" ht="33.950000000000003" customHeight="1" x14ac:dyDescent="0.25">
      <c r="A50" s="25">
        <v>45923</v>
      </c>
      <c r="B50" s="26" t="s">
        <v>24</v>
      </c>
      <c r="C50" s="27">
        <v>83416546499</v>
      </c>
      <c r="D50" s="28" t="s">
        <v>14</v>
      </c>
      <c r="E50" s="29" t="s">
        <v>15</v>
      </c>
      <c r="F50" s="30">
        <v>762.29</v>
      </c>
    </row>
    <row r="51" spans="1:6" ht="33.950000000000003" customHeight="1" x14ac:dyDescent="0.25">
      <c r="A51" s="25">
        <v>45924</v>
      </c>
      <c r="B51" s="26" t="s">
        <v>85</v>
      </c>
      <c r="C51" s="27"/>
      <c r="D51" s="28"/>
      <c r="E51" s="29" t="s">
        <v>84</v>
      </c>
      <c r="F51" s="30">
        <v>212.44</v>
      </c>
    </row>
    <row r="52" spans="1:6" ht="33.950000000000003" customHeight="1" x14ac:dyDescent="0.25">
      <c r="A52" s="25">
        <v>45924</v>
      </c>
      <c r="B52" s="26" t="s">
        <v>64</v>
      </c>
      <c r="C52" s="27">
        <v>68985608037</v>
      </c>
      <c r="D52" s="28" t="s">
        <v>26</v>
      </c>
      <c r="E52" s="29" t="s">
        <v>60</v>
      </c>
      <c r="F52" s="30">
        <v>743.75</v>
      </c>
    </row>
    <row r="53" spans="1:6" ht="33.950000000000003" customHeight="1" x14ac:dyDescent="0.25">
      <c r="A53" s="25">
        <v>45925</v>
      </c>
      <c r="B53" s="26" t="s">
        <v>65</v>
      </c>
      <c r="C53" s="27">
        <v>63008230837</v>
      </c>
      <c r="D53" s="28" t="s">
        <v>26</v>
      </c>
      <c r="E53" s="29" t="s">
        <v>66</v>
      </c>
      <c r="F53" s="30">
        <v>3976.98</v>
      </c>
    </row>
    <row r="54" spans="1:6" ht="33.950000000000003" customHeight="1" x14ac:dyDescent="0.25">
      <c r="A54" s="25">
        <v>45926</v>
      </c>
      <c r="B54" s="26" t="s">
        <v>67</v>
      </c>
      <c r="C54" s="27">
        <v>78917453386</v>
      </c>
      <c r="D54" s="28" t="s">
        <v>14</v>
      </c>
      <c r="E54" s="29" t="s">
        <v>35</v>
      </c>
      <c r="F54" s="30">
        <v>82.49</v>
      </c>
    </row>
    <row r="55" spans="1:6" ht="33.950000000000003" customHeight="1" x14ac:dyDescent="0.25">
      <c r="A55" s="25">
        <v>45926</v>
      </c>
      <c r="B55" s="26" t="s">
        <v>67</v>
      </c>
      <c r="C55" s="27">
        <v>78917453386</v>
      </c>
      <c r="D55" s="28" t="s">
        <v>14</v>
      </c>
      <c r="E55" s="29" t="s">
        <v>35</v>
      </c>
      <c r="F55" s="30">
        <v>63</v>
      </c>
    </row>
    <row r="56" spans="1:6" ht="33.950000000000003" customHeight="1" x14ac:dyDescent="0.25">
      <c r="A56" s="25">
        <v>45926</v>
      </c>
      <c r="B56" s="26" t="s">
        <v>34</v>
      </c>
      <c r="C56" s="27">
        <v>60285015159</v>
      </c>
      <c r="D56" s="28" t="s">
        <v>14</v>
      </c>
      <c r="E56" s="29" t="s">
        <v>49</v>
      </c>
      <c r="F56" s="30">
        <v>802.43</v>
      </c>
    </row>
    <row r="57" spans="1:6" ht="33.950000000000003" customHeight="1" x14ac:dyDescent="0.25">
      <c r="A57" s="25">
        <v>45929</v>
      </c>
      <c r="B57" s="26" t="s">
        <v>67</v>
      </c>
      <c r="C57" s="27">
        <v>78917453386</v>
      </c>
      <c r="D57" s="28" t="s">
        <v>14</v>
      </c>
      <c r="E57" s="29" t="s">
        <v>86</v>
      </c>
      <c r="F57" s="30">
        <v>65</v>
      </c>
    </row>
    <row r="58" spans="1:6" ht="33.950000000000003" customHeight="1" x14ac:dyDescent="0.25">
      <c r="A58" s="25">
        <v>45929</v>
      </c>
      <c r="B58" s="26" t="s">
        <v>38</v>
      </c>
      <c r="C58" s="27">
        <v>87680911390</v>
      </c>
      <c r="D58" s="28" t="s">
        <v>11</v>
      </c>
      <c r="E58" s="29" t="s">
        <v>39</v>
      </c>
      <c r="F58" s="30">
        <v>13.3</v>
      </c>
    </row>
    <row r="59" spans="1:6" ht="33.950000000000003" customHeight="1" x14ac:dyDescent="0.25">
      <c r="A59" s="25">
        <v>45930</v>
      </c>
      <c r="B59" s="26" t="s">
        <v>68</v>
      </c>
      <c r="C59" s="27">
        <v>9253797076</v>
      </c>
      <c r="D59" s="28" t="s">
        <v>26</v>
      </c>
      <c r="E59" s="29" t="s">
        <v>23</v>
      </c>
      <c r="F59" s="30">
        <v>55</v>
      </c>
    </row>
    <row r="60" spans="1:6" ht="33.950000000000003" customHeight="1" x14ac:dyDescent="0.25">
      <c r="A60" s="25">
        <v>45930</v>
      </c>
      <c r="B60" s="26" t="s">
        <v>69</v>
      </c>
      <c r="C60" s="27">
        <v>7189160632</v>
      </c>
      <c r="D60" s="28" t="s">
        <v>70</v>
      </c>
      <c r="E60" s="29" t="s">
        <v>86</v>
      </c>
      <c r="F60" s="30">
        <v>1413.63</v>
      </c>
    </row>
    <row r="61" spans="1:6" ht="33.950000000000003" customHeight="1" x14ac:dyDescent="0.25">
      <c r="A61" s="25">
        <v>45930</v>
      </c>
      <c r="B61" s="26" t="s">
        <v>13</v>
      </c>
      <c r="C61" s="27">
        <v>85584865987</v>
      </c>
      <c r="D61" s="28" t="s">
        <v>14</v>
      </c>
      <c r="E61" s="29" t="s">
        <v>15</v>
      </c>
      <c r="F61" s="30">
        <v>17.079999999999998</v>
      </c>
    </row>
    <row r="62" spans="1:6" ht="33.950000000000003" customHeight="1" x14ac:dyDescent="0.25">
      <c r="A62" s="25">
        <v>45930</v>
      </c>
      <c r="B62" s="26" t="s">
        <v>13</v>
      </c>
      <c r="C62" s="27">
        <v>85584865987</v>
      </c>
      <c r="D62" s="28" t="s">
        <v>14</v>
      </c>
      <c r="E62" s="29" t="s">
        <v>15</v>
      </c>
      <c r="F62" s="30">
        <v>122.9</v>
      </c>
    </row>
    <row r="63" spans="1:6" ht="33.950000000000003" customHeight="1" x14ac:dyDescent="0.25">
      <c r="A63" s="25">
        <v>45930</v>
      </c>
      <c r="B63" s="26" t="s">
        <v>71</v>
      </c>
      <c r="C63" s="27">
        <v>71412305441</v>
      </c>
      <c r="D63" s="28" t="s">
        <v>14</v>
      </c>
      <c r="E63" s="29" t="s">
        <v>86</v>
      </c>
      <c r="F63" s="30">
        <v>5171.18</v>
      </c>
    </row>
    <row r="64" spans="1:6" ht="33.950000000000003" customHeight="1" x14ac:dyDescent="0.25">
      <c r="A64" s="25">
        <v>45930</v>
      </c>
      <c r="B64" s="26" t="s">
        <v>72</v>
      </c>
      <c r="C64" s="27">
        <v>68419124305</v>
      </c>
      <c r="D64" s="28" t="s">
        <v>14</v>
      </c>
      <c r="E64" s="29" t="s">
        <v>73</v>
      </c>
      <c r="F64" s="30">
        <v>10.62</v>
      </c>
    </row>
    <row r="65" spans="1:6" ht="33.950000000000003" customHeight="1" x14ac:dyDescent="0.25">
      <c r="A65" s="25">
        <v>45930</v>
      </c>
      <c r="B65" s="26" t="s">
        <v>74</v>
      </c>
      <c r="C65" s="27">
        <v>48105132935</v>
      </c>
      <c r="D65" s="28" t="s">
        <v>14</v>
      </c>
      <c r="E65" s="29" t="s">
        <v>87</v>
      </c>
      <c r="F65" s="30">
        <v>2029.4</v>
      </c>
    </row>
    <row r="66" spans="1:6" ht="33.950000000000003" customHeight="1" x14ac:dyDescent="0.25">
      <c r="A66" s="25">
        <v>45930</v>
      </c>
      <c r="B66" s="26" t="s">
        <v>74</v>
      </c>
      <c r="C66" s="27">
        <v>48105132935</v>
      </c>
      <c r="D66" s="28" t="s">
        <v>14</v>
      </c>
      <c r="E66" s="29" t="s">
        <v>75</v>
      </c>
      <c r="F66" s="30">
        <v>1460</v>
      </c>
    </row>
    <row r="67" spans="1:6" ht="33.950000000000003" customHeight="1" x14ac:dyDescent="0.25">
      <c r="A67" s="25">
        <v>45930</v>
      </c>
      <c r="B67" s="26" t="s">
        <v>76</v>
      </c>
      <c r="C67" s="27">
        <v>79817762581</v>
      </c>
      <c r="D67" s="28" t="s">
        <v>17</v>
      </c>
      <c r="E67" s="29" t="s">
        <v>86</v>
      </c>
      <c r="F67" s="30">
        <v>476.25</v>
      </c>
    </row>
    <row r="68" spans="1:6" ht="33.950000000000003" customHeight="1" x14ac:dyDescent="0.25">
      <c r="A68" s="25">
        <v>45930</v>
      </c>
      <c r="B68" s="26" t="s">
        <v>77</v>
      </c>
      <c r="C68" s="27">
        <v>80364394364</v>
      </c>
      <c r="D68" s="28" t="s">
        <v>11</v>
      </c>
      <c r="E68" s="29" t="s">
        <v>86</v>
      </c>
      <c r="F68" s="30">
        <v>15132.31</v>
      </c>
    </row>
    <row r="69" spans="1:6" ht="33.950000000000003" customHeight="1" x14ac:dyDescent="0.25">
      <c r="A69" s="25">
        <v>45930</v>
      </c>
      <c r="B69" s="26" t="s">
        <v>78</v>
      </c>
      <c r="C69" s="27">
        <v>95803232921</v>
      </c>
      <c r="D69" s="28" t="s">
        <v>14</v>
      </c>
      <c r="E69" s="29" t="s">
        <v>86</v>
      </c>
      <c r="F69" s="30">
        <v>10608</v>
      </c>
    </row>
    <row r="70" spans="1:6" ht="33.950000000000003" customHeight="1" x14ac:dyDescent="0.25">
      <c r="A70" s="25">
        <v>45930</v>
      </c>
      <c r="B70" s="26" t="s">
        <v>79</v>
      </c>
      <c r="C70" s="27">
        <v>6217712974</v>
      </c>
      <c r="D70" s="28" t="s">
        <v>17</v>
      </c>
      <c r="E70" s="29" t="s">
        <v>86</v>
      </c>
      <c r="F70" s="30">
        <v>243.27</v>
      </c>
    </row>
    <row r="71" spans="1:6" ht="33.950000000000003" customHeight="1" x14ac:dyDescent="0.25">
      <c r="A71" s="25">
        <v>45930</v>
      </c>
      <c r="B71" s="26" t="s">
        <v>80</v>
      </c>
      <c r="C71" s="27">
        <v>38967655335</v>
      </c>
      <c r="D71" s="28" t="s">
        <v>14</v>
      </c>
      <c r="E71" s="29" t="s">
        <v>86</v>
      </c>
      <c r="F71" s="30">
        <v>6619.25</v>
      </c>
    </row>
    <row r="72" spans="1:6" ht="33.950000000000003" customHeight="1" x14ac:dyDescent="0.25">
      <c r="A72" s="25">
        <v>45930</v>
      </c>
      <c r="B72" s="26" t="s">
        <v>81</v>
      </c>
      <c r="C72" s="27">
        <v>22361751585</v>
      </c>
      <c r="D72" s="28" t="s">
        <v>14</v>
      </c>
      <c r="E72" s="29" t="s">
        <v>18</v>
      </c>
      <c r="F72" s="30">
        <v>35.56</v>
      </c>
    </row>
    <row r="73" spans="1:6" ht="33.950000000000003" customHeight="1" x14ac:dyDescent="0.25">
      <c r="A73" s="25"/>
      <c r="B73" s="26"/>
      <c r="C73" s="27"/>
      <c r="D73" s="28"/>
      <c r="E73" s="29" t="s">
        <v>82</v>
      </c>
      <c r="F73" s="30">
        <f ca="1">SUBTOTAL(109,F:F)</f>
        <v>302097.2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24 A34 C34:D34 A35:E50 A51 A52:E73 A28:E33 A25:A27">
    <cfRule type="expression" dxfId="11" priority="39">
      <formula>MOD(ROW(),2)=0</formula>
    </cfRule>
  </conditionalFormatting>
  <conditionalFormatting sqref="F7:F73">
    <cfRule type="expression" dxfId="10" priority="36">
      <formula>MOD(ROW(),2)=0</formula>
    </cfRule>
    <cfRule type="expression" dxfId="9" priority="37">
      <formula>MOD(ROW(),2)=1</formula>
    </cfRule>
  </conditionalFormatting>
  <conditionalFormatting sqref="E34">
    <cfRule type="expression" dxfId="8" priority="9">
      <formula>MOD(ROW(),2)=0</formula>
    </cfRule>
  </conditionalFormatting>
  <conditionalFormatting sqref="B34">
    <cfRule type="expression" dxfId="7" priority="8">
      <formula>MOD(ROW(),2)=0</formula>
    </cfRule>
  </conditionalFormatting>
  <conditionalFormatting sqref="C51:D51">
    <cfRule type="expression" dxfId="6" priority="7">
      <formula>MOD(ROW(),2)=0</formula>
    </cfRule>
  </conditionalFormatting>
  <conditionalFormatting sqref="E51">
    <cfRule type="expression" dxfId="5" priority="6">
      <formula>MOD(ROW(),2)=0</formula>
    </cfRule>
  </conditionalFormatting>
  <conditionalFormatting sqref="B51">
    <cfRule type="expression" dxfId="4" priority="5">
      <formula>MOD(ROW(),2)=0</formula>
    </cfRule>
  </conditionalFormatting>
  <conditionalFormatting sqref="C25:D27">
    <cfRule type="expression" dxfId="3" priority="4">
      <formula>MOD(ROW(),2)=0</formula>
    </cfRule>
  </conditionalFormatting>
  <conditionalFormatting sqref="E25:E26">
    <cfRule type="expression" dxfId="2" priority="1">
      <formula>MOD(ROW(),2)=0</formula>
    </cfRule>
  </conditionalFormatting>
  <conditionalFormatting sqref="B25:B27">
    <cfRule type="expression" dxfId="1" priority="3">
      <formula>MOD(ROW(),2)=0</formula>
    </cfRule>
  </conditionalFormatting>
  <conditionalFormatting sqref="E27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Nevenka Petić</cp:lastModifiedBy>
  <cp:lastPrinted>2024-02-17T07:20:57Z</cp:lastPrinted>
  <dcterms:created xsi:type="dcterms:W3CDTF">2016-11-01T03:33:07Z</dcterms:created>
  <dcterms:modified xsi:type="dcterms:W3CDTF">2025-10-03T09:29:51Z</dcterms:modified>
  <cp:version>1.0</cp:version>
</cp:coreProperties>
</file>