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nevenka_petic_skole_hr/Documents/Desktop/"/>
    </mc:Choice>
  </mc:AlternateContent>
  <xr:revisionPtr revIDLastSave="5" documentId="8_{7A05EC5E-8975-40E1-A22E-5A99499D1E95}" xr6:coauthVersionLast="47" xr6:coauthVersionMax="47" xr10:uidLastSave="{4DFE63A3-5A4E-451A-B6B8-DBDC435BC7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6" i="1" l="1"/>
</calcChain>
</file>

<file path=xl/sharedStrings.xml><?xml version="1.0" encoding="utf-8"?>
<sst xmlns="http://schemas.openxmlformats.org/spreadsheetml/2006/main" count="305" uniqueCount="146">
  <si>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</si>
  <si>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</si>
  <si>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</si>
  <si>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</si>
  <si>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</si>
  <si>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</si>
  <si>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</si>
  <si>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</si>
  <si>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</si>
  <si>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</si>
  <si>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</si>
  <si>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</si>
  <si>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01.11.2025. DO 30.11.2025.</t>
  </si>
  <si>
    <t>HEP OPSKRBA d.o.o.</t>
  </si>
  <si>
    <t>ZAGREB</t>
  </si>
  <si>
    <t>3223 | ENERGIJA</t>
  </si>
  <si>
    <t>MET Croatia Energy Trade d.o.o.</t>
  </si>
  <si>
    <t>DEKRA Croatia d.o.o.</t>
  </si>
  <si>
    <t>10010 ZAGREB</t>
  </si>
  <si>
    <t xml:space="preserve">3237 | INTELEKTUALNE I OSOBNE USLUGE </t>
  </si>
  <si>
    <t>Svetmar d.o.o.</t>
  </si>
  <si>
    <t>3232 | USLUGE TEKUĆEG I INVESTICIJSKOG ODRŽAVANJA</t>
  </si>
  <si>
    <t>LABOR ET MEDICINA D.O.O.</t>
  </si>
  <si>
    <t>3222 | MATERIJAL I SIROVINE</t>
  </si>
  <si>
    <t>DENTAL SERVIS MATIĆ d.o.o.</t>
  </si>
  <si>
    <t>10000 Zagreb</t>
  </si>
  <si>
    <t>HP- Hrvatska pošta d.d.</t>
  </si>
  <si>
    <t>3231 | USLUGE TELEFONA, POŠTE I PRIJEVOZA</t>
  </si>
  <si>
    <t>HZ RIF- Hrvatska zajednica računovođa i finan.djelatnika</t>
  </si>
  <si>
    <t>3221 | UREDSKI MATERIJAL I OSTALI MATERIJALNI RASHODI</t>
  </si>
  <si>
    <t>KONZUM plus d.o.o.</t>
  </si>
  <si>
    <t>SPEKTAR PUTOVANJA D.O.O.</t>
  </si>
  <si>
    <t>3213 | STRUČNO USAVRŠAVANJE ZAPOSLENIKA</t>
  </si>
  <si>
    <t>ZAGREBAČKA BANKA D.D.</t>
  </si>
  <si>
    <t xml:space="preserve">3431 | BANKARSKE USLUGE I USLUGE PLATNOG PROMETA </t>
  </si>
  <si>
    <t>Astrafokus d.o.o.</t>
  </si>
  <si>
    <t>GRADSKA LJEKARNA ZAGREB</t>
  </si>
  <si>
    <t>Zagreb</t>
  </si>
  <si>
    <t>NEOMA</t>
  </si>
  <si>
    <t>Optimus Lab d.o.o.</t>
  </si>
  <si>
    <t>ČAKOVEC</t>
  </si>
  <si>
    <t>3238 | RAČUNALNE USLUGE</t>
  </si>
  <si>
    <t>SVIJET MEDIJA d.o.o.</t>
  </si>
  <si>
    <t xml:space="preserve">3224 | MATERIJAL I DIJELOVI ZA TEKUĆE I INVESTICIJSKO ODRŽAVANJE </t>
  </si>
  <si>
    <t>Upis nekretnina d.o.o.</t>
  </si>
  <si>
    <t xml:space="preserve">3299 | OSTALI NESPOMENUTI RASHODI POSLOVANJA </t>
  </si>
  <si>
    <t>3212 | NAKNADE ZA PRIJEVOZ, ZA RAD NA TERENU I ODVOJENI ŽIVOT</t>
  </si>
  <si>
    <t>TERME TUHELJ D.O.O.</t>
  </si>
  <si>
    <t>49 215 Tuhelj</t>
  </si>
  <si>
    <t>3211 | SLUŽBENA PUTOVANJA</t>
  </si>
  <si>
    <t>ZAGREBAČKI ELEKTRIČ.TRAMVAJ</t>
  </si>
  <si>
    <t>Bego Croatia d.o.o.</t>
  </si>
  <si>
    <t>GRAD ZAGREB,GRADSKI URED</t>
  </si>
  <si>
    <t>3234 | KOMUNALNE USLUGE</t>
  </si>
  <si>
    <t>UDRUGA POSLODAVACA U ZDRAVSTVU HRVATSKE</t>
  </si>
  <si>
    <t>Telemach Hrvatska d.o.o.</t>
  </si>
  <si>
    <t>TIP-Zagreb d.o.o</t>
  </si>
  <si>
    <t>10431 Sveta Nedeja</t>
  </si>
  <si>
    <t>BAUHAUS</t>
  </si>
  <si>
    <t>3227 | SLUŽBENA, RADNA I ZAŠTITNA ODJEĆA I OBUĆA</t>
  </si>
  <si>
    <t>FAGRON HRVATSKA d.o.o.</t>
  </si>
  <si>
    <t xml:space="preserve">Donja Zelina </t>
  </si>
  <si>
    <t>Meteor Grupa - Labud d.o.o.</t>
  </si>
  <si>
    <t>PROPRINT D.O.O.</t>
  </si>
  <si>
    <t xml:space="preserve">3239 | OSTALE USLUGE </t>
  </si>
  <si>
    <t>CROATIA  AIRLINES D.D.</t>
  </si>
  <si>
    <t>BUZIN</t>
  </si>
  <si>
    <t>GAJETA D.O.O.</t>
  </si>
  <si>
    <t>HEP ELEKTRA d.o.o</t>
  </si>
  <si>
    <t>FINANCIJSKA AGENCIJA</t>
  </si>
  <si>
    <t>-</t>
  </si>
  <si>
    <t>GOSPODARSKA ŠKOLA VARAŽDIN</t>
  </si>
  <si>
    <t>BOŽENE</t>
  </si>
  <si>
    <t>O.M. SUPPORT d.o.o.</t>
  </si>
  <si>
    <t>CROATIA OSIGURANJE</t>
  </si>
  <si>
    <t>3292 | PREMIJE OSIGURANJA</t>
  </si>
  <si>
    <t>MAGAMA CENTAR d.o.o.</t>
  </si>
  <si>
    <t>MR Higijena d.o.o.</t>
  </si>
  <si>
    <t>10450 Jastrebarsko</t>
  </si>
  <si>
    <t>VODOOPSK. I ODVODNJA D.O.O:</t>
  </si>
  <si>
    <t>AKD-Zaštita d.o.o.</t>
  </si>
  <si>
    <t>BKR D.O.O.</t>
  </si>
  <si>
    <t>IKEA</t>
  </si>
  <si>
    <t>SESVETSKI KRALJEVAC</t>
  </si>
  <si>
    <t>3225 | SITNI INVENTAR I AUTO GUME</t>
  </si>
  <si>
    <t>MIKRO GRAF ART D.O.O</t>
  </si>
  <si>
    <t>SI38285134</t>
  </si>
  <si>
    <t>1120  LJUBLJANA</t>
  </si>
  <si>
    <t>HRT HRVATSKA RADIOTELEVIZ</t>
  </si>
  <si>
    <t xml:space="preserve">3233 | USLUGE PROMIDŽBE I INFORMIRANJA </t>
  </si>
  <si>
    <t>VIVA INFO D.O.O.</t>
  </si>
  <si>
    <t>SVEUKUPNO</t>
  </si>
  <si>
    <t>Prijevoz djelatnika 09/2025</t>
  </si>
  <si>
    <t>42411 | KNJIGE U KNJIŽNICAMA</t>
  </si>
  <si>
    <t>3221 | SLUŽBENA PUTOVANJA</t>
  </si>
  <si>
    <t>M.K.</t>
  </si>
  <si>
    <t>M.D.</t>
  </si>
  <si>
    <t>P.I.</t>
  </si>
  <si>
    <t>A.J.</t>
  </si>
  <si>
    <t>A.E.</t>
  </si>
  <si>
    <t>A.H.</t>
  </si>
  <si>
    <t>K.H.</t>
  </si>
  <si>
    <t>M.O.</t>
  </si>
  <si>
    <t>S.B.</t>
  </si>
  <si>
    <t>T.Z.</t>
  </si>
  <si>
    <t>V.V.</t>
  </si>
  <si>
    <t>L.S.</t>
  </si>
  <si>
    <t>I.G.</t>
  </si>
  <si>
    <t>D.B.</t>
  </si>
  <si>
    <t>K.S.</t>
  </si>
  <si>
    <t>K.B.</t>
  </si>
  <si>
    <t>H.M.</t>
  </si>
  <si>
    <t>I.M.</t>
  </si>
  <si>
    <t>J.I.</t>
  </si>
  <si>
    <t>Š.S.</t>
  </si>
  <si>
    <t>Ž.J.</t>
  </si>
  <si>
    <t>K.F.</t>
  </si>
  <si>
    <t>M.Č.</t>
  </si>
  <si>
    <t>3132 | OBVEZE ZA DOPRINOSE NA PLAĆE</t>
  </si>
  <si>
    <t xml:space="preserve">Doprinos za zdravstveno osiguranje OBRAZOVANJE ODRASLIH </t>
  </si>
  <si>
    <t>B.Š.</t>
  </si>
  <si>
    <t>Navedeni iznos osim isplate primatelju obuhvaća doprinose i poreze</t>
  </si>
  <si>
    <t>M.M.</t>
  </si>
  <si>
    <t>A.G.</t>
  </si>
  <si>
    <t xml:space="preserve">Doprinos za zdravstveno osiguranje </t>
  </si>
  <si>
    <t>3241 | NAKNADE TROŠKOVA OSOBAMA IZVAN RADNOG ODNOSA</t>
  </si>
  <si>
    <t>P.M.</t>
  </si>
  <si>
    <t>L.P.</t>
  </si>
  <si>
    <t>M.S.</t>
  </si>
  <si>
    <t>H.Š.</t>
  </si>
  <si>
    <t>S.T.</t>
  </si>
  <si>
    <t>M.H.V.</t>
  </si>
  <si>
    <t>A.P.V.</t>
  </si>
  <si>
    <t>M.M.Ž.</t>
  </si>
  <si>
    <t>F.T.</t>
  </si>
  <si>
    <t>N.B.</t>
  </si>
  <si>
    <t>F.B.</t>
  </si>
  <si>
    <t>T.F.</t>
  </si>
  <si>
    <t>M.H.</t>
  </si>
  <si>
    <t>P.K.</t>
  </si>
  <si>
    <t>M.L.</t>
  </si>
  <si>
    <t>4262 | ULAGANJA U RAČUNALNE PROGRAME</t>
  </si>
  <si>
    <t>M.P.</t>
  </si>
  <si>
    <t>Isplata plaće 10/2025</t>
  </si>
  <si>
    <t>Doprinos za zdravstveno osiguranje 10/2025</t>
  </si>
  <si>
    <t>naknada za zapošljavanje invalida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</si>
</sst>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16" dataDxfId="28" totalsRowDxfId="27">
  <autoFilter ref="A6:F116" xr:uid="{D96E2867-778C-462C-B278-521AA53E5109}"/>
  <tableColumns count="6">
    <tableColumn id="7" xr3:uid="{00000000-0010-0000-0000-000007000000}" name="Datum" dataDxfId="26" totalsRowDxfId="25"/>
    <tableColumn id="1" xr3:uid="{A88EED1D-8200-4BD8-B8EF-48EBAC59F628}" name="Naziv primatelja" dataDxfId="24" totalsRowDxfId="23"/>
    <tableColumn id="8" xr3:uid="{00000000-0010-0000-0000-000008000000}" name="OIB primatelja" dataDxfId="22" totalsRowDxfId="21" dataCellStyle="Normalno"/>
    <tableColumn id="10" xr3:uid="{00000000-0010-0000-0000-00000A000000}" name="Sjedište primatelja" dataDxfId="20" totalsRowDxfId="19" dataCellStyle="Normalno"/>
    <tableColumn id="3" xr3:uid="{55D21C7C-6279-4D2D-93FD-FD49CFDDB8EA}" name="Vrsta rashoda i izdatka" dataDxfId="18" totalsRowDxfId="17"/>
    <tableColumn id="11" xr3:uid="{00000000-0010-0000-0000-00000B000000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16"/>
  <sheetViews>
    <sheetView showGridLines="0" tabSelected="1" zoomScaleNormal="100" workbookViewId="0">
      <selection activeCell="F117" sqref="F117"/>
    </sheetView>
  </sheetViews>
  <sheetFormatPr defaultColWidth="9" defaultRowHeight="33.950000000000003" customHeight="1" x14ac:dyDescent="0.25"/>
  <cols>
    <col min="1" max="1" width="12.5703125" style="23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3" t="s">
        <v>9</v>
      </c>
      <c r="B1" s="33"/>
      <c r="C1" s="33"/>
      <c r="D1" s="33"/>
      <c r="E1" s="33"/>
      <c r="F1" s="33"/>
      <c r="G1" s="3"/>
    </row>
    <row r="2" spans="1:7" ht="29.25" customHeight="1" thickTop="1" x14ac:dyDescent="0.25">
      <c r="A2" s="19" t="s">
        <v>6</v>
      </c>
      <c r="B2" s="24" t="s">
        <v>10</v>
      </c>
      <c r="C2" s="11"/>
      <c r="D2" s="18" t="s">
        <v>7</v>
      </c>
      <c r="E2" s="34">
        <v>8936934524</v>
      </c>
      <c r="F2" s="34"/>
      <c r="G2" s="4"/>
    </row>
    <row r="3" spans="1:7" ht="29.25" customHeight="1" x14ac:dyDescent="0.25">
      <c r="A3" s="20" t="s">
        <v>8</v>
      </c>
      <c r="B3" s="17" t="s">
        <v>11</v>
      </c>
      <c r="C3" s="12"/>
      <c r="D3" s="14"/>
      <c r="E3" s="15"/>
      <c r="F3" s="16"/>
      <c r="G3" s="4"/>
    </row>
    <row r="4" spans="1:7" ht="29.25" customHeight="1" x14ac:dyDescent="0.25">
      <c r="A4" s="35" t="s">
        <v>12</v>
      </c>
      <c r="B4" s="35"/>
      <c r="C4" s="35"/>
      <c r="D4" s="35"/>
      <c r="E4" s="35"/>
      <c r="F4" s="35"/>
    </row>
    <row r="5" spans="1:7" ht="29.25" customHeight="1" x14ac:dyDescent="0.25">
      <c r="A5" s="35"/>
      <c r="B5" s="35"/>
      <c r="C5" s="35"/>
      <c r="D5" s="35"/>
      <c r="E5" s="35"/>
      <c r="F5" s="35"/>
    </row>
    <row r="6" spans="1:7" s="2" customFormat="1" ht="42" customHeight="1" x14ac:dyDescent="0.25">
      <c r="A6" s="21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7" s="2" customFormat="1" ht="33.75" customHeight="1" x14ac:dyDescent="0.25">
      <c r="A7" s="22">
        <v>45964</v>
      </c>
      <c r="B7" s="10" t="s">
        <v>13</v>
      </c>
      <c r="C7" s="6">
        <v>63073332379</v>
      </c>
      <c r="D7" s="8" t="s">
        <v>14</v>
      </c>
      <c r="E7" s="8" t="s">
        <v>15</v>
      </c>
      <c r="F7" s="9">
        <v>1657.17</v>
      </c>
    </row>
    <row r="8" spans="1:7" ht="33.950000000000003" customHeight="1" x14ac:dyDescent="0.25">
      <c r="A8" s="25">
        <v>45964</v>
      </c>
      <c r="B8" s="26" t="s">
        <v>16</v>
      </c>
      <c r="C8" s="27">
        <v>85106651596</v>
      </c>
      <c r="D8" s="28" t="s">
        <v>11</v>
      </c>
      <c r="E8" s="29" t="s">
        <v>15</v>
      </c>
      <c r="F8" s="30">
        <v>29.44</v>
      </c>
    </row>
    <row r="9" spans="1:7" ht="33.950000000000003" customHeight="1" x14ac:dyDescent="0.25">
      <c r="A9" s="25">
        <v>45966</v>
      </c>
      <c r="B9" s="26" t="s">
        <v>17</v>
      </c>
      <c r="C9" s="27">
        <v>77141602140</v>
      </c>
      <c r="D9" s="28" t="s">
        <v>18</v>
      </c>
      <c r="E9" s="29" t="s">
        <v>19</v>
      </c>
      <c r="F9" s="30">
        <v>125</v>
      </c>
    </row>
    <row r="10" spans="1:7" ht="33.950000000000003" customHeight="1" x14ac:dyDescent="0.25">
      <c r="A10" s="25">
        <v>45966</v>
      </c>
      <c r="B10" s="26" t="s">
        <v>20</v>
      </c>
      <c r="C10" s="27">
        <v>73004539228</v>
      </c>
      <c r="D10" s="28" t="s">
        <v>11</v>
      </c>
      <c r="E10" s="29" t="s">
        <v>21</v>
      </c>
      <c r="F10" s="30">
        <v>750</v>
      </c>
    </row>
    <row r="11" spans="1:7" ht="33.950000000000003" customHeight="1" x14ac:dyDescent="0.25">
      <c r="A11" s="25">
        <v>45967</v>
      </c>
      <c r="B11" s="26" t="s">
        <v>22</v>
      </c>
      <c r="C11" s="27">
        <v>9687671459</v>
      </c>
      <c r="D11" s="28" t="s">
        <v>11</v>
      </c>
      <c r="E11" s="29" t="s">
        <v>23</v>
      </c>
      <c r="F11" s="30">
        <v>22</v>
      </c>
    </row>
    <row r="12" spans="1:7" ht="33.950000000000003" customHeight="1" x14ac:dyDescent="0.25">
      <c r="A12" s="25">
        <v>45968</v>
      </c>
      <c r="B12" s="26" t="s">
        <v>24</v>
      </c>
      <c r="C12" s="27">
        <v>70960093072</v>
      </c>
      <c r="D12" s="28" t="s">
        <v>25</v>
      </c>
      <c r="E12" s="29" t="s">
        <v>21</v>
      </c>
      <c r="F12" s="30">
        <v>100</v>
      </c>
    </row>
    <row r="13" spans="1:7" ht="33.950000000000003" customHeight="1" x14ac:dyDescent="0.25">
      <c r="A13" s="25">
        <v>45968</v>
      </c>
      <c r="B13" s="26" t="s">
        <v>26</v>
      </c>
      <c r="C13" s="27">
        <v>87311810356</v>
      </c>
      <c r="D13" s="28" t="s">
        <v>25</v>
      </c>
      <c r="E13" s="29" t="s">
        <v>27</v>
      </c>
      <c r="F13" s="30">
        <v>5.4</v>
      </c>
    </row>
    <row r="14" spans="1:7" ht="33.950000000000003" customHeight="1" x14ac:dyDescent="0.25">
      <c r="A14" s="25">
        <v>45968</v>
      </c>
      <c r="B14" s="26" t="s">
        <v>28</v>
      </c>
      <c r="C14" s="27">
        <v>75508100288</v>
      </c>
      <c r="D14" s="28" t="s">
        <v>11</v>
      </c>
      <c r="E14" s="29" t="s">
        <v>29</v>
      </c>
      <c r="F14" s="30">
        <v>235</v>
      </c>
    </row>
    <row r="15" spans="1:7" ht="33.950000000000003" customHeight="1" x14ac:dyDescent="0.25">
      <c r="A15" s="25">
        <v>45968</v>
      </c>
      <c r="B15" s="26" t="s">
        <v>30</v>
      </c>
      <c r="C15" s="27">
        <v>62226620908</v>
      </c>
      <c r="D15" s="28" t="s">
        <v>25</v>
      </c>
      <c r="E15" s="29" t="s">
        <v>23</v>
      </c>
      <c r="F15" s="30">
        <v>38.049999999999997</v>
      </c>
    </row>
    <row r="16" spans="1:7" ht="33.950000000000003" customHeight="1" x14ac:dyDescent="0.25">
      <c r="A16" s="25">
        <v>45968</v>
      </c>
      <c r="B16" s="26" t="s">
        <v>31</v>
      </c>
      <c r="C16" s="27">
        <v>39672837472</v>
      </c>
      <c r="D16" s="28" t="s">
        <v>14</v>
      </c>
      <c r="E16" s="29" t="s">
        <v>32</v>
      </c>
      <c r="F16" s="30">
        <v>50</v>
      </c>
    </row>
    <row r="17" spans="1:6" ht="33.950000000000003" customHeight="1" x14ac:dyDescent="0.25">
      <c r="A17" s="25">
        <v>45968</v>
      </c>
      <c r="B17" s="26" t="s">
        <v>31</v>
      </c>
      <c r="C17" s="27">
        <v>39672837472</v>
      </c>
      <c r="D17" s="28" t="s">
        <v>14</v>
      </c>
      <c r="E17" s="29" t="s">
        <v>32</v>
      </c>
      <c r="F17" s="30">
        <v>50</v>
      </c>
    </row>
    <row r="18" spans="1:6" ht="33.950000000000003" customHeight="1" x14ac:dyDescent="0.25">
      <c r="A18" s="25">
        <v>45971</v>
      </c>
      <c r="B18" s="26" t="s">
        <v>33</v>
      </c>
      <c r="C18" s="27">
        <v>92963223473</v>
      </c>
      <c r="D18" s="28" t="s">
        <v>14</v>
      </c>
      <c r="E18" s="29" t="s">
        <v>34</v>
      </c>
      <c r="F18" s="30">
        <v>114.19</v>
      </c>
    </row>
    <row r="19" spans="1:6" ht="33.950000000000003" customHeight="1" x14ac:dyDescent="0.25">
      <c r="A19" s="25">
        <v>45971</v>
      </c>
      <c r="B19" s="26" t="s">
        <v>33</v>
      </c>
      <c r="C19" s="27">
        <v>92963223473</v>
      </c>
      <c r="D19" s="28" t="s">
        <v>14</v>
      </c>
      <c r="E19" s="29" t="s">
        <v>34</v>
      </c>
      <c r="F19" s="30">
        <v>8.3000000000000007</v>
      </c>
    </row>
    <row r="20" spans="1:6" ht="33.950000000000003" customHeight="1" x14ac:dyDescent="0.25">
      <c r="A20" s="25">
        <v>45971</v>
      </c>
      <c r="B20" s="31" t="s">
        <v>143</v>
      </c>
      <c r="C20" s="27"/>
      <c r="D20" s="28"/>
      <c r="E20" s="29"/>
      <c r="F20" s="30">
        <v>185983.13</v>
      </c>
    </row>
    <row r="21" spans="1:6" ht="33.950000000000003" customHeight="1" x14ac:dyDescent="0.25">
      <c r="A21" s="25">
        <v>45971</v>
      </c>
      <c r="B21" s="31" t="s">
        <v>144</v>
      </c>
      <c r="C21" s="27"/>
      <c r="D21" s="28"/>
      <c r="E21" s="29"/>
      <c r="F21" s="30">
        <v>30387.86</v>
      </c>
    </row>
    <row r="22" spans="1:6" ht="33.950000000000003" customHeight="1" x14ac:dyDescent="0.25">
      <c r="A22" s="25">
        <v>45971</v>
      </c>
      <c r="B22" s="31" t="s">
        <v>145</v>
      </c>
      <c r="C22" s="27"/>
      <c r="D22" s="28"/>
      <c r="E22" s="29"/>
      <c r="F22" s="30">
        <v>582</v>
      </c>
    </row>
    <row r="23" spans="1:6" ht="33.950000000000003" customHeight="1" x14ac:dyDescent="0.25">
      <c r="A23" s="25">
        <v>45972</v>
      </c>
      <c r="B23" s="26" t="s">
        <v>35</v>
      </c>
      <c r="C23" s="27">
        <v>79446958051</v>
      </c>
      <c r="D23" s="28" t="s">
        <v>11</v>
      </c>
      <c r="E23" s="29" t="s">
        <v>21</v>
      </c>
      <c r="F23" s="30">
        <v>1251.25</v>
      </c>
    </row>
    <row r="24" spans="1:6" ht="33.950000000000003" customHeight="1" x14ac:dyDescent="0.25">
      <c r="A24" s="25">
        <v>45972</v>
      </c>
      <c r="B24" s="26" t="s">
        <v>36</v>
      </c>
      <c r="C24" s="27">
        <v>37268254106</v>
      </c>
      <c r="D24" s="28" t="s">
        <v>37</v>
      </c>
      <c r="E24" s="29" t="s">
        <v>23</v>
      </c>
      <c r="F24" s="30">
        <v>63</v>
      </c>
    </row>
    <row r="25" spans="1:6" ht="33.950000000000003" customHeight="1" x14ac:dyDescent="0.25">
      <c r="A25" s="25">
        <v>45972</v>
      </c>
      <c r="B25" s="26" t="s">
        <v>38</v>
      </c>
      <c r="C25" s="27">
        <v>60285015159</v>
      </c>
      <c r="D25" s="28" t="s">
        <v>14</v>
      </c>
      <c r="E25" s="29" t="s">
        <v>29</v>
      </c>
      <c r="F25" s="30">
        <v>316</v>
      </c>
    </row>
    <row r="26" spans="1:6" ht="33.950000000000003" customHeight="1" x14ac:dyDescent="0.25">
      <c r="A26" s="25">
        <v>45972</v>
      </c>
      <c r="B26" s="26" t="s">
        <v>39</v>
      </c>
      <c r="C26" s="27">
        <v>71981294715</v>
      </c>
      <c r="D26" s="28" t="s">
        <v>40</v>
      </c>
      <c r="E26" s="29" t="s">
        <v>41</v>
      </c>
      <c r="F26" s="30">
        <v>37.5</v>
      </c>
    </row>
    <row r="27" spans="1:6" ht="33.950000000000003" customHeight="1" x14ac:dyDescent="0.25">
      <c r="A27" s="25">
        <v>45972</v>
      </c>
      <c r="B27" s="26" t="s">
        <v>42</v>
      </c>
      <c r="C27" s="27">
        <v>8622180689</v>
      </c>
      <c r="D27" s="28" t="s">
        <v>37</v>
      </c>
      <c r="E27" s="29" t="s">
        <v>43</v>
      </c>
      <c r="F27" s="30">
        <v>110.95</v>
      </c>
    </row>
    <row r="28" spans="1:6" ht="33.950000000000003" customHeight="1" x14ac:dyDescent="0.25">
      <c r="A28" s="25">
        <v>45972</v>
      </c>
      <c r="B28" s="26" t="s">
        <v>44</v>
      </c>
      <c r="C28" s="27">
        <v>87680911390</v>
      </c>
      <c r="D28" s="28" t="s">
        <v>11</v>
      </c>
      <c r="E28" s="29" t="s">
        <v>45</v>
      </c>
      <c r="F28" s="30">
        <v>37.21</v>
      </c>
    </row>
    <row r="29" spans="1:6" ht="33.950000000000003" customHeight="1" x14ac:dyDescent="0.25">
      <c r="A29" s="25">
        <v>45973</v>
      </c>
      <c r="B29" s="26" t="s">
        <v>92</v>
      </c>
      <c r="C29" s="27"/>
      <c r="D29" s="28"/>
      <c r="E29" s="29" t="s">
        <v>46</v>
      </c>
      <c r="F29" s="30">
        <v>2927.76</v>
      </c>
    </row>
    <row r="30" spans="1:6" ht="33.950000000000003" customHeight="1" x14ac:dyDescent="0.25">
      <c r="A30" s="25">
        <v>45973</v>
      </c>
      <c r="B30" s="26" t="s">
        <v>47</v>
      </c>
      <c r="C30" s="27">
        <v>56566580479</v>
      </c>
      <c r="D30" s="28" t="s">
        <v>48</v>
      </c>
      <c r="E30" s="29" t="s">
        <v>49</v>
      </c>
      <c r="F30" s="30">
        <v>1110</v>
      </c>
    </row>
    <row r="31" spans="1:6" ht="33.950000000000003" customHeight="1" x14ac:dyDescent="0.25">
      <c r="A31" s="25">
        <v>45974</v>
      </c>
      <c r="B31" s="26" t="s">
        <v>50</v>
      </c>
      <c r="C31" s="27">
        <v>85584865987</v>
      </c>
      <c r="D31" s="28" t="s">
        <v>14</v>
      </c>
      <c r="E31" s="29" t="s">
        <v>46</v>
      </c>
      <c r="F31" s="30">
        <v>830.44</v>
      </c>
    </row>
    <row r="32" spans="1:6" ht="33.950000000000003" customHeight="1" x14ac:dyDescent="0.25">
      <c r="A32" s="25">
        <v>45975</v>
      </c>
      <c r="B32" s="26" t="s">
        <v>51</v>
      </c>
      <c r="C32" s="27">
        <v>61241369539</v>
      </c>
      <c r="D32" s="28" t="s">
        <v>11</v>
      </c>
      <c r="E32" s="29" t="s">
        <v>23</v>
      </c>
      <c r="F32" s="30">
        <v>134.4</v>
      </c>
    </row>
    <row r="33" spans="1:6" ht="33.950000000000003" customHeight="1" x14ac:dyDescent="0.25">
      <c r="A33" s="25">
        <v>45976</v>
      </c>
      <c r="B33" s="26" t="s">
        <v>52</v>
      </c>
      <c r="C33" s="27">
        <v>61817894937</v>
      </c>
      <c r="D33" s="28" t="s">
        <v>14</v>
      </c>
      <c r="E33" s="29" t="s">
        <v>53</v>
      </c>
      <c r="F33" s="30">
        <v>100.8</v>
      </c>
    </row>
    <row r="34" spans="1:6" ht="33.950000000000003" customHeight="1" x14ac:dyDescent="0.25">
      <c r="A34" s="25">
        <v>45976</v>
      </c>
      <c r="B34" s="26" t="s">
        <v>54</v>
      </c>
      <c r="C34" s="27">
        <v>32787730056</v>
      </c>
      <c r="D34" s="28" t="s">
        <v>11</v>
      </c>
      <c r="E34" s="29" t="s">
        <v>93</v>
      </c>
      <c r="F34" s="30">
        <v>34.5</v>
      </c>
    </row>
    <row r="35" spans="1:6" ht="33.950000000000003" customHeight="1" x14ac:dyDescent="0.25">
      <c r="A35" s="25">
        <v>45978</v>
      </c>
      <c r="B35" s="26" t="s">
        <v>55</v>
      </c>
      <c r="C35" s="27">
        <v>70133616033</v>
      </c>
      <c r="D35" s="28" t="s">
        <v>11</v>
      </c>
      <c r="E35" s="29" t="s">
        <v>27</v>
      </c>
      <c r="F35" s="30">
        <v>59.82</v>
      </c>
    </row>
    <row r="36" spans="1:6" ht="33.950000000000003" customHeight="1" x14ac:dyDescent="0.25">
      <c r="A36" s="25">
        <v>45978</v>
      </c>
      <c r="B36" s="26" t="s">
        <v>56</v>
      </c>
      <c r="C36" s="27">
        <v>36198195227</v>
      </c>
      <c r="D36" s="28" t="s">
        <v>57</v>
      </c>
      <c r="E36" s="29" t="s">
        <v>29</v>
      </c>
      <c r="F36" s="30">
        <v>694.5</v>
      </c>
    </row>
    <row r="37" spans="1:6" ht="33.950000000000003" customHeight="1" x14ac:dyDescent="0.25">
      <c r="A37" s="25">
        <v>45980</v>
      </c>
      <c r="B37" s="26" t="s">
        <v>58</v>
      </c>
      <c r="C37" s="27">
        <v>71642207963</v>
      </c>
      <c r="D37" s="28" t="s">
        <v>14</v>
      </c>
      <c r="E37" s="29" t="s">
        <v>59</v>
      </c>
      <c r="F37" s="30">
        <v>234.85</v>
      </c>
    </row>
    <row r="38" spans="1:6" ht="33.950000000000003" customHeight="1" x14ac:dyDescent="0.25">
      <c r="A38" s="25">
        <v>45980</v>
      </c>
      <c r="B38" s="26" t="s">
        <v>60</v>
      </c>
      <c r="C38" s="27">
        <v>10383719392</v>
      </c>
      <c r="D38" s="28" t="s">
        <v>61</v>
      </c>
      <c r="E38" s="29" t="s">
        <v>23</v>
      </c>
      <c r="F38" s="30">
        <v>110.66</v>
      </c>
    </row>
    <row r="39" spans="1:6" ht="33.950000000000003" customHeight="1" x14ac:dyDescent="0.25">
      <c r="A39" s="25">
        <v>45980</v>
      </c>
      <c r="B39" s="26" t="s">
        <v>62</v>
      </c>
      <c r="C39" s="27">
        <v>23359164583</v>
      </c>
      <c r="D39" s="28" t="s">
        <v>11</v>
      </c>
      <c r="E39" s="29" t="s">
        <v>29</v>
      </c>
      <c r="F39" s="30">
        <v>6.3</v>
      </c>
    </row>
    <row r="40" spans="1:6" ht="33.950000000000003" customHeight="1" x14ac:dyDescent="0.25">
      <c r="A40" s="25">
        <v>45980</v>
      </c>
      <c r="B40" s="26" t="s">
        <v>63</v>
      </c>
      <c r="C40" s="27">
        <v>72612732139</v>
      </c>
      <c r="D40" s="28" t="s">
        <v>14</v>
      </c>
      <c r="E40" s="29" t="s">
        <v>64</v>
      </c>
      <c r="F40" s="30">
        <v>53.49</v>
      </c>
    </row>
    <row r="41" spans="1:6" ht="33.950000000000003" customHeight="1" x14ac:dyDescent="0.25">
      <c r="A41" s="25">
        <v>45981</v>
      </c>
      <c r="B41" s="26" t="s">
        <v>95</v>
      </c>
      <c r="C41" s="27"/>
      <c r="D41" s="28"/>
      <c r="E41" s="29" t="s">
        <v>94</v>
      </c>
      <c r="F41" s="30">
        <v>30</v>
      </c>
    </row>
    <row r="42" spans="1:6" ht="33.950000000000003" customHeight="1" x14ac:dyDescent="0.25">
      <c r="A42" s="25">
        <v>45981</v>
      </c>
      <c r="B42" s="26" t="s">
        <v>96</v>
      </c>
      <c r="C42" s="27"/>
      <c r="D42" s="28"/>
      <c r="E42" s="29" t="s">
        <v>94</v>
      </c>
      <c r="F42" s="30">
        <v>30</v>
      </c>
    </row>
    <row r="43" spans="1:6" ht="33.950000000000003" customHeight="1" x14ac:dyDescent="0.25">
      <c r="A43" s="25">
        <v>45981</v>
      </c>
      <c r="B43" s="26" t="s">
        <v>97</v>
      </c>
      <c r="C43" s="27"/>
      <c r="D43" s="28"/>
      <c r="E43" s="29" t="s">
        <v>94</v>
      </c>
      <c r="F43" s="30">
        <v>30</v>
      </c>
    </row>
    <row r="44" spans="1:6" ht="33.950000000000003" customHeight="1" x14ac:dyDescent="0.25">
      <c r="A44" s="25">
        <v>45981</v>
      </c>
      <c r="B44" s="26" t="s">
        <v>96</v>
      </c>
      <c r="C44" s="27"/>
      <c r="D44" s="28"/>
      <c r="E44" s="29" t="s">
        <v>94</v>
      </c>
      <c r="F44" s="30">
        <v>30</v>
      </c>
    </row>
    <row r="45" spans="1:6" ht="33.950000000000003" customHeight="1" x14ac:dyDescent="0.25">
      <c r="A45" s="25">
        <v>45981</v>
      </c>
      <c r="B45" s="26" t="s">
        <v>98</v>
      </c>
      <c r="C45" s="27"/>
      <c r="D45" s="28"/>
      <c r="E45" s="29" t="s">
        <v>94</v>
      </c>
      <c r="F45" s="30">
        <v>30</v>
      </c>
    </row>
    <row r="46" spans="1:6" ht="33.950000000000003" customHeight="1" x14ac:dyDescent="0.25">
      <c r="A46" s="25">
        <v>45981</v>
      </c>
      <c r="B46" s="26" t="s">
        <v>99</v>
      </c>
      <c r="C46" s="27"/>
      <c r="D46" s="28"/>
      <c r="E46" s="29" t="s">
        <v>94</v>
      </c>
      <c r="F46" s="30">
        <v>30</v>
      </c>
    </row>
    <row r="47" spans="1:6" ht="33.950000000000003" customHeight="1" x14ac:dyDescent="0.25">
      <c r="A47" s="25">
        <v>45981</v>
      </c>
      <c r="B47" s="26" t="s">
        <v>100</v>
      </c>
      <c r="C47" s="27"/>
      <c r="D47" s="28"/>
      <c r="E47" s="29" t="s">
        <v>94</v>
      </c>
      <c r="F47" s="30">
        <v>30</v>
      </c>
    </row>
    <row r="48" spans="1:6" ht="33.950000000000003" customHeight="1" x14ac:dyDescent="0.25">
      <c r="A48" s="25">
        <v>45981</v>
      </c>
      <c r="B48" s="26" t="s">
        <v>101</v>
      </c>
      <c r="C48" s="27"/>
      <c r="D48" s="28"/>
      <c r="E48" s="29" t="s">
        <v>94</v>
      </c>
      <c r="F48" s="30">
        <v>30</v>
      </c>
    </row>
    <row r="49" spans="1:6" ht="33.950000000000003" customHeight="1" x14ac:dyDescent="0.25">
      <c r="A49" s="25">
        <v>45981</v>
      </c>
      <c r="B49" s="26" t="s">
        <v>102</v>
      </c>
      <c r="C49" s="27"/>
      <c r="D49" s="28"/>
      <c r="E49" s="29" t="s">
        <v>94</v>
      </c>
      <c r="F49" s="30">
        <v>30</v>
      </c>
    </row>
    <row r="50" spans="1:6" ht="33.950000000000003" customHeight="1" x14ac:dyDescent="0.25">
      <c r="A50" s="25">
        <v>45981</v>
      </c>
      <c r="B50" s="26" t="s">
        <v>103</v>
      </c>
      <c r="C50" s="27"/>
      <c r="D50" s="28"/>
      <c r="E50" s="29" t="s">
        <v>94</v>
      </c>
      <c r="F50" s="30">
        <v>30</v>
      </c>
    </row>
    <row r="51" spans="1:6" ht="33.950000000000003" customHeight="1" x14ac:dyDescent="0.25">
      <c r="A51" s="25">
        <v>45981</v>
      </c>
      <c r="B51" s="26" t="s">
        <v>104</v>
      </c>
      <c r="C51" s="27"/>
      <c r="D51" s="28"/>
      <c r="E51" s="29" t="s">
        <v>94</v>
      </c>
      <c r="F51" s="30">
        <v>30</v>
      </c>
    </row>
    <row r="52" spans="1:6" ht="33.950000000000003" customHeight="1" x14ac:dyDescent="0.25">
      <c r="A52" s="25">
        <v>45981</v>
      </c>
      <c r="B52" s="26" t="s">
        <v>65</v>
      </c>
      <c r="C52" s="27">
        <v>24640993045</v>
      </c>
      <c r="D52" s="28" t="s">
        <v>66</v>
      </c>
      <c r="E52" s="29" t="s">
        <v>125</v>
      </c>
      <c r="F52" s="30">
        <v>6101.6</v>
      </c>
    </row>
    <row r="53" spans="1:6" ht="33.950000000000003" customHeight="1" x14ac:dyDescent="0.25">
      <c r="A53" s="25">
        <v>45981</v>
      </c>
      <c r="B53" s="26" t="s">
        <v>67</v>
      </c>
      <c r="C53" s="27">
        <v>38448070359</v>
      </c>
      <c r="D53" s="28" t="s">
        <v>14</v>
      </c>
      <c r="E53" s="29" t="s">
        <v>53</v>
      </c>
      <c r="F53" s="30">
        <v>66.569999999999993</v>
      </c>
    </row>
    <row r="54" spans="1:6" ht="33.950000000000003" customHeight="1" x14ac:dyDescent="0.25">
      <c r="A54" s="25">
        <v>45981</v>
      </c>
      <c r="B54" s="26" t="s">
        <v>68</v>
      </c>
      <c r="C54" s="27">
        <v>43965974818</v>
      </c>
      <c r="D54" s="28" t="s">
        <v>14</v>
      </c>
      <c r="E54" s="29" t="s">
        <v>15</v>
      </c>
      <c r="F54" s="30">
        <v>12.19</v>
      </c>
    </row>
    <row r="55" spans="1:6" ht="33.950000000000003" customHeight="1" x14ac:dyDescent="0.25">
      <c r="A55" s="25">
        <v>45981</v>
      </c>
      <c r="B55" s="26" t="s">
        <v>62</v>
      </c>
      <c r="C55" s="27">
        <v>23359164583</v>
      </c>
      <c r="D55" s="28" t="s">
        <v>11</v>
      </c>
      <c r="E55" s="29" t="s">
        <v>29</v>
      </c>
      <c r="F55" s="30">
        <v>109.52</v>
      </c>
    </row>
    <row r="56" spans="1:6" ht="33.950000000000003" customHeight="1" x14ac:dyDescent="0.25">
      <c r="A56" s="25">
        <v>45981</v>
      </c>
      <c r="B56" s="26" t="s">
        <v>62</v>
      </c>
      <c r="C56" s="27">
        <v>23359164583</v>
      </c>
      <c r="D56" s="28" t="s">
        <v>11</v>
      </c>
      <c r="E56" s="29" t="s">
        <v>29</v>
      </c>
      <c r="F56" s="30">
        <v>134.09</v>
      </c>
    </row>
    <row r="57" spans="1:6" ht="33.950000000000003" customHeight="1" x14ac:dyDescent="0.25">
      <c r="A57" s="25">
        <v>45982</v>
      </c>
      <c r="B57" s="26" t="s">
        <v>101</v>
      </c>
      <c r="C57" s="26" t="s">
        <v>121</v>
      </c>
      <c r="D57" s="28"/>
      <c r="E57" s="29" t="s">
        <v>19</v>
      </c>
      <c r="F57" s="30">
        <v>12.99</v>
      </c>
    </row>
    <row r="58" spans="1:6" ht="33.950000000000003" customHeight="1" x14ac:dyDescent="0.25">
      <c r="A58" s="25">
        <v>45982</v>
      </c>
      <c r="B58" s="26" t="s">
        <v>105</v>
      </c>
      <c r="C58" s="26" t="s">
        <v>121</v>
      </c>
      <c r="D58" s="28"/>
      <c r="E58" s="29" t="s">
        <v>19</v>
      </c>
      <c r="F58" s="30">
        <v>524.32000000000005</v>
      </c>
    </row>
    <row r="59" spans="1:6" ht="33.950000000000003" customHeight="1" x14ac:dyDescent="0.25">
      <c r="A59" s="25">
        <v>45982</v>
      </c>
      <c r="B59" s="26" t="s">
        <v>106</v>
      </c>
      <c r="C59" s="26" t="s">
        <v>121</v>
      </c>
      <c r="D59" s="28"/>
      <c r="E59" s="29" t="s">
        <v>19</v>
      </c>
      <c r="F59" s="30">
        <v>56.25</v>
      </c>
    </row>
    <row r="60" spans="1:6" ht="33.950000000000003" customHeight="1" x14ac:dyDescent="0.25">
      <c r="A60" s="25">
        <v>45982</v>
      </c>
      <c r="B60" s="26" t="s">
        <v>107</v>
      </c>
      <c r="C60" s="26" t="s">
        <v>121</v>
      </c>
      <c r="D60" s="28"/>
      <c r="E60" s="29" t="s">
        <v>19</v>
      </c>
      <c r="F60" s="30">
        <v>55.46</v>
      </c>
    </row>
    <row r="61" spans="1:6" ht="33.950000000000003" customHeight="1" x14ac:dyDescent="0.25">
      <c r="A61" s="25">
        <v>45982</v>
      </c>
      <c r="B61" s="26" t="s">
        <v>108</v>
      </c>
      <c r="C61" s="26" t="s">
        <v>121</v>
      </c>
      <c r="D61" s="28"/>
      <c r="E61" s="29" t="s">
        <v>19</v>
      </c>
      <c r="F61" s="30">
        <v>50.3</v>
      </c>
    </row>
    <row r="62" spans="1:6" ht="33.950000000000003" customHeight="1" x14ac:dyDescent="0.25">
      <c r="A62" s="25">
        <v>45982</v>
      </c>
      <c r="B62" s="26" t="s">
        <v>109</v>
      </c>
      <c r="C62" s="26" t="s">
        <v>121</v>
      </c>
      <c r="D62" s="28"/>
      <c r="E62" s="29" t="s">
        <v>19</v>
      </c>
      <c r="F62" s="30">
        <v>57.28</v>
      </c>
    </row>
    <row r="63" spans="1:6" ht="33.950000000000003" customHeight="1" x14ac:dyDescent="0.25">
      <c r="A63" s="25">
        <v>45982</v>
      </c>
      <c r="B63" s="26" t="s">
        <v>99</v>
      </c>
      <c r="C63" s="26" t="s">
        <v>121</v>
      </c>
      <c r="D63" s="28"/>
      <c r="E63" s="29" t="s">
        <v>19</v>
      </c>
      <c r="F63" s="30">
        <v>12.51</v>
      </c>
    </row>
    <row r="64" spans="1:6" ht="33.950000000000003" customHeight="1" x14ac:dyDescent="0.25">
      <c r="A64" s="25">
        <v>45982</v>
      </c>
      <c r="B64" s="26" t="s">
        <v>96</v>
      </c>
      <c r="C64" s="26" t="s">
        <v>121</v>
      </c>
      <c r="D64" s="28"/>
      <c r="E64" s="29" t="s">
        <v>19</v>
      </c>
      <c r="F64" s="30">
        <v>188.32</v>
      </c>
    </row>
    <row r="65" spans="1:6" ht="33.950000000000003" customHeight="1" x14ac:dyDescent="0.25">
      <c r="A65" s="25">
        <v>45982</v>
      </c>
      <c r="B65" s="26" t="s">
        <v>110</v>
      </c>
      <c r="C65" s="26" t="s">
        <v>121</v>
      </c>
      <c r="D65" s="28"/>
      <c r="E65" s="29" t="s">
        <v>19</v>
      </c>
      <c r="F65" s="30">
        <v>25.98</v>
      </c>
    </row>
    <row r="66" spans="1:6" ht="33.950000000000003" customHeight="1" x14ac:dyDescent="0.25">
      <c r="A66" s="25">
        <v>45982</v>
      </c>
      <c r="B66" s="26" t="s">
        <v>111</v>
      </c>
      <c r="C66" s="26" t="s">
        <v>121</v>
      </c>
      <c r="D66" s="28"/>
      <c r="E66" s="29" t="s">
        <v>19</v>
      </c>
      <c r="F66" s="30">
        <v>126.62</v>
      </c>
    </row>
    <row r="67" spans="1:6" ht="33.950000000000003" customHeight="1" x14ac:dyDescent="0.25">
      <c r="A67" s="25">
        <v>45982</v>
      </c>
      <c r="B67" s="26" t="s">
        <v>102</v>
      </c>
      <c r="C67" s="26" t="s">
        <v>121</v>
      </c>
      <c r="D67" s="28"/>
      <c r="E67" s="29" t="s">
        <v>19</v>
      </c>
      <c r="F67" s="30">
        <v>675.33</v>
      </c>
    </row>
    <row r="68" spans="1:6" ht="33.950000000000003" customHeight="1" x14ac:dyDescent="0.25">
      <c r="A68" s="25">
        <v>45982</v>
      </c>
      <c r="B68" s="26" t="s">
        <v>112</v>
      </c>
      <c r="C68" s="26" t="s">
        <v>121</v>
      </c>
      <c r="D68" s="28"/>
      <c r="E68" s="29" t="s">
        <v>19</v>
      </c>
      <c r="F68" s="30">
        <v>422.05</v>
      </c>
    </row>
    <row r="69" spans="1:6" ht="33.950000000000003" customHeight="1" x14ac:dyDescent="0.25">
      <c r="A69" s="25">
        <v>45982</v>
      </c>
      <c r="B69" s="26" t="s">
        <v>113</v>
      </c>
      <c r="C69" s="26" t="s">
        <v>121</v>
      </c>
      <c r="D69" s="28"/>
      <c r="E69" s="29" t="s">
        <v>19</v>
      </c>
      <c r="F69" s="30">
        <v>63.31</v>
      </c>
    </row>
    <row r="70" spans="1:6" ht="33.950000000000003" customHeight="1" x14ac:dyDescent="0.25">
      <c r="A70" s="25">
        <v>45982</v>
      </c>
      <c r="B70" s="26" t="s">
        <v>114</v>
      </c>
      <c r="C70" s="26" t="s">
        <v>121</v>
      </c>
      <c r="D70" s="28"/>
      <c r="E70" s="29" t="s">
        <v>19</v>
      </c>
      <c r="F70" s="30">
        <v>53.86</v>
      </c>
    </row>
    <row r="71" spans="1:6" ht="33.950000000000003" customHeight="1" x14ac:dyDescent="0.25">
      <c r="A71" s="25">
        <v>45982</v>
      </c>
      <c r="B71" s="26" t="s">
        <v>115</v>
      </c>
      <c r="C71" s="26" t="s">
        <v>121</v>
      </c>
      <c r="D71" s="28"/>
      <c r="E71" s="29" t="s">
        <v>19</v>
      </c>
      <c r="F71" s="30">
        <v>59.43</v>
      </c>
    </row>
    <row r="72" spans="1:6" ht="33.950000000000003" customHeight="1" x14ac:dyDescent="0.25">
      <c r="A72" s="25">
        <v>45982</v>
      </c>
      <c r="B72" s="26" t="s">
        <v>116</v>
      </c>
      <c r="C72" s="26" t="s">
        <v>121</v>
      </c>
      <c r="D72" s="28"/>
      <c r="E72" s="29" t="s">
        <v>19</v>
      </c>
      <c r="F72" s="30">
        <v>59.43</v>
      </c>
    </row>
    <row r="73" spans="1:6" ht="33.950000000000003" customHeight="1" x14ac:dyDescent="0.25">
      <c r="A73" s="25">
        <v>45982</v>
      </c>
      <c r="B73" s="26" t="s">
        <v>117</v>
      </c>
      <c r="C73" s="26" t="s">
        <v>121</v>
      </c>
      <c r="D73" s="28"/>
      <c r="E73" s="29" t="s">
        <v>19</v>
      </c>
      <c r="F73" s="30">
        <v>6.5</v>
      </c>
    </row>
    <row r="74" spans="1:6" ht="33.950000000000003" customHeight="1" x14ac:dyDescent="0.25">
      <c r="A74" s="25">
        <v>45982</v>
      </c>
      <c r="B74" s="31" t="s">
        <v>119</v>
      </c>
      <c r="C74" s="27"/>
      <c r="D74" s="28"/>
      <c r="E74" s="32" t="s">
        <v>118</v>
      </c>
      <c r="F74" s="30">
        <v>404.67</v>
      </c>
    </row>
    <row r="75" spans="1:6" ht="33.950000000000003" customHeight="1" x14ac:dyDescent="0.25">
      <c r="A75" s="25">
        <v>45982</v>
      </c>
      <c r="B75" s="26" t="s">
        <v>120</v>
      </c>
      <c r="C75" s="26" t="s">
        <v>121</v>
      </c>
      <c r="D75" s="28"/>
      <c r="E75" s="29" t="s">
        <v>19</v>
      </c>
      <c r="F75" s="30">
        <v>5.74</v>
      </c>
    </row>
    <row r="76" spans="1:6" ht="33.950000000000003" customHeight="1" x14ac:dyDescent="0.25">
      <c r="A76" s="25">
        <v>45982</v>
      </c>
      <c r="B76" s="26" t="s">
        <v>69</v>
      </c>
      <c r="C76" s="27">
        <v>85821130368</v>
      </c>
      <c r="D76" s="28" t="s">
        <v>70</v>
      </c>
      <c r="E76" s="29" t="s">
        <v>41</v>
      </c>
      <c r="F76" s="30">
        <v>64.7</v>
      </c>
    </row>
    <row r="77" spans="1:6" ht="33.950000000000003" customHeight="1" x14ac:dyDescent="0.25">
      <c r="A77" s="25">
        <v>45982</v>
      </c>
      <c r="B77" s="26" t="s">
        <v>71</v>
      </c>
      <c r="C77" s="27">
        <v>78424884380</v>
      </c>
      <c r="D77" s="28" t="s">
        <v>72</v>
      </c>
      <c r="E77" s="29" t="s">
        <v>32</v>
      </c>
      <c r="F77" s="30">
        <v>50</v>
      </c>
    </row>
    <row r="78" spans="1:6" ht="33.950000000000003" customHeight="1" x14ac:dyDescent="0.25">
      <c r="A78" s="25">
        <v>45982</v>
      </c>
      <c r="B78" s="26" t="s">
        <v>73</v>
      </c>
      <c r="C78" s="27">
        <v>23071028130</v>
      </c>
      <c r="D78" s="28" t="s">
        <v>14</v>
      </c>
      <c r="E78" s="29" t="s">
        <v>19</v>
      </c>
      <c r="F78" s="30">
        <v>62.5</v>
      </c>
    </row>
    <row r="79" spans="1:6" ht="33.950000000000003" customHeight="1" x14ac:dyDescent="0.25">
      <c r="A79" s="25">
        <v>45986</v>
      </c>
      <c r="B79" s="26" t="s">
        <v>74</v>
      </c>
      <c r="C79" s="27">
        <v>26187994862</v>
      </c>
      <c r="D79" s="28" t="s">
        <v>14</v>
      </c>
      <c r="E79" s="29" t="s">
        <v>75</v>
      </c>
      <c r="F79" s="30">
        <v>576.59</v>
      </c>
    </row>
    <row r="80" spans="1:6" ht="33.950000000000003" customHeight="1" x14ac:dyDescent="0.25">
      <c r="A80" s="25">
        <v>45986</v>
      </c>
      <c r="B80" s="26" t="s">
        <v>69</v>
      </c>
      <c r="C80" s="27">
        <v>85821130368</v>
      </c>
      <c r="D80" s="28" t="s">
        <v>70</v>
      </c>
      <c r="E80" s="29" t="s">
        <v>41</v>
      </c>
      <c r="F80" s="30">
        <v>1.91</v>
      </c>
    </row>
    <row r="81" spans="1:6" ht="33.950000000000003" customHeight="1" x14ac:dyDescent="0.25">
      <c r="A81" s="25">
        <v>45986</v>
      </c>
      <c r="B81" s="26" t="s">
        <v>76</v>
      </c>
      <c r="C81" s="27">
        <v>78137946216</v>
      </c>
      <c r="D81" s="28" t="s">
        <v>37</v>
      </c>
      <c r="E81" s="29" t="s">
        <v>53</v>
      </c>
      <c r="F81" s="30">
        <v>375</v>
      </c>
    </row>
    <row r="82" spans="1:6" ht="33.950000000000003" customHeight="1" x14ac:dyDescent="0.25">
      <c r="A82" s="25">
        <v>45987</v>
      </c>
      <c r="B82" s="26" t="s">
        <v>69</v>
      </c>
      <c r="C82" s="27">
        <v>85821130368</v>
      </c>
      <c r="D82" s="28" t="s">
        <v>70</v>
      </c>
      <c r="E82" s="29" t="s">
        <v>41</v>
      </c>
      <c r="F82" s="30">
        <v>8.3000000000000007</v>
      </c>
    </row>
    <row r="83" spans="1:6" ht="33.950000000000003" customHeight="1" x14ac:dyDescent="0.25">
      <c r="A83" s="25">
        <v>45987</v>
      </c>
      <c r="B83" s="26" t="s">
        <v>77</v>
      </c>
      <c r="C83" s="27">
        <v>97598320197</v>
      </c>
      <c r="D83" s="28" t="s">
        <v>78</v>
      </c>
      <c r="E83" s="29" t="s">
        <v>29</v>
      </c>
      <c r="F83" s="30">
        <v>988.37</v>
      </c>
    </row>
    <row r="84" spans="1:6" ht="33.950000000000003" customHeight="1" x14ac:dyDescent="0.25">
      <c r="A84" s="25">
        <v>45987</v>
      </c>
      <c r="B84" s="26" t="s">
        <v>79</v>
      </c>
      <c r="C84" s="27">
        <v>83416546499</v>
      </c>
      <c r="D84" s="28" t="s">
        <v>14</v>
      </c>
      <c r="E84" s="29" t="s">
        <v>53</v>
      </c>
      <c r="F84" s="30">
        <v>1044.55</v>
      </c>
    </row>
    <row r="85" spans="1:6" ht="33.950000000000003" customHeight="1" x14ac:dyDescent="0.25">
      <c r="A85" s="25">
        <v>45987</v>
      </c>
      <c r="B85" s="26" t="s">
        <v>122</v>
      </c>
      <c r="C85" s="26" t="s">
        <v>121</v>
      </c>
      <c r="D85" s="28"/>
      <c r="E85" s="29" t="s">
        <v>19</v>
      </c>
      <c r="F85" s="30">
        <v>259.74</v>
      </c>
    </row>
    <row r="86" spans="1:6" ht="33.950000000000003" customHeight="1" x14ac:dyDescent="0.25">
      <c r="A86" s="25">
        <v>45987</v>
      </c>
      <c r="B86" s="26" t="s">
        <v>101</v>
      </c>
      <c r="C86" s="26" t="s">
        <v>121</v>
      </c>
      <c r="D86" s="28"/>
      <c r="E86" s="29" t="s">
        <v>19</v>
      </c>
      <c r="F86" s="30">
        <v>259.74</v>
      </c>
    </row>
    <row r="87" spans="1:6" ht="33.950000000000003" customHeight="1" x14ac:dyDescent="0.25">
      <c r="A87" s="25">
        <v>45987</v>
      </c>
      <c r="B87" s="26" t="s">
        <v>106</v>
      </c>
      <c r="C87" s="26" t="s">
        <v>121</v>
      </c>
      <c r="D87" s="28"/>
      <c r="E87" s="29" t="s">
        <v>19</v>
      </c>
      <c r="F87" s="30">
        <v>250.03</v>
      </c>
    </row>
    <row r="88" spans="1:6" ht="33.950000000000003" customHeight="1" x14ac:dyDescent="0.25">
      <c r="A88" s="25">
        <v>45987</v>
      </c>
      <c r="B88" s="26" t="s">
        <v>123</v>
      </c>
      <c r="C88" s="26" t="s">
        <v>121</v>
      </c>
      <c r="D88" s="28"/>
      <c r="E88" s="29" t="s">
        <v>19</v>
      </c>
      <c r="F88" s="30">
        <v>259.74</v>
      </c>
    </row>
    <row r="89" spans="1:6" ht="33.950000000000003" customHeight="1" x14ac:dyDescent="0.25">
      <c r="A89" s="25">
        <v>45987</v>
      </c>
      <c r="B89" s="31" t="s">
        <v>124</v>
      </c>
      <c r="C89" s="26"/>
      <c r="D89" s="28"/>
      <c r="E89" s="29" t="s">
        <v>19</v>
      </c>
      <c r="F89" s="30">
        <v>77.19</v>
      </c>
    </row>
    <row r="90" spans="1:6" ht="33.950000000000003" customHeight="1" x14ac:dyDescent="0.25">
      <c r="A90" s="25">
        <v>45987</v>
      </c>
      <c r="B90" s="26" t="s">
        <v>95</v>
      </c>
      <c r="C90" s="27"/>
      <c r="D90" s="28"/>
      <c r="E90" s="29" t="s">
        <v>125</v>
      </c>
      <c r="F90" s="30">
        <v>100</v>
      </c>
    </row>
    <row r="91" spans="1:6" ht="33.950000000000003" customHeight="1" x14ac:dyDescent="0.25">
      <c r="A91" s="25">
        <v>45987</v>
      </c>
      <c r="B91" s="26" t="s">
        <v>126</v>
      </c>
      <c r="C91" s="27"/>
      <c r="D91" s="28"/>
      <c r="E91" s="29" t="s">
        <v>125</v>
      </c>
      <c r="F91" s="30">
        <v>100</v>
      </c>
    </row>
    <row r="92" spans="1:6" ht="33.950000000000003" customHeight="1" x14ac:dyDescent="0.25">
      <c r="A92" s="25">
        <v>45987</v>
      </c>
      <c r="B92" s="26" t="s">
        <v>127</v>
      </c>
      <c r="C92" s="27"/>
      <c r="D92" s="28"/>
      <c r="E92" s="29" t="s">
        <v>125</v>
      </c>
      <c r="F92" s="30">
        <v>100</v>
      </c>
    </row>
    <row r="93" spans="1:6" ht="33.950000000000003" customHeight="1" x14ac:dyDescent="0.25">
      <c r="A93" s="25">
        <v>45987</v>
      </c>
      <c r="B93" s="26" t="s">
        <v>128</v>
      </c>
      <c r="C93" s="27"/>
      <c r="D93" s="28"/>
      <c r="E93" s="29" t="s">
        <v>125</v>
      </c>
      <c r="F93" s="30">
        <v>100</v>
      </c>
    </row>
    <row r="94" spans="1:6" ht="33.950000000000003" customHeight="1" x14ac:dyDescent="0.25">
      <c r="A94" s="25">
        <v>45987</v>
      </c>
      <c r="B94" s="26" t="s">
        <v>129</v>
      </c>
      <c r="C94" s="27"/>
      <c r="D94" s="28"/>
      <c r="E94" s="29" t="s">
        <v>125</v>
      </c>
      <c r="F94" s="30">
        <v>100</v>
      </c>
    </row>
    <row r="95" spans="1:6" ht="33.950000000000003" customHeight="1" x14ac:dyDescent="0.25">
      <c r="A95" s="25">
        <v>45987</v>
      </c>
      <c r="B95" s="26" t="s">
        <v>130</v>
      </c>
      <c r="C95" s="27"/>
      <c r="D95" s="28"/>
      <c r="E95" s="29" t="s">
        <v>125</v>
      </c>
      <c r="F95" s="30">
        <v>100</v>
      </c>
    </row>
    <row r="96" spans="1:6" ht="33.950000000000003" customHeight="1" x14ac:dyDescent="0.25">
      <c r="A96" s="25">
        <v>45987</v>
      </c>
      <c r="B96" s="26" t="s">
        <v>131</v>
      </c>
      <c r="C96" s="27"/>
      <c r="D96" s="28"/>
      <c r="E96" s="29" t="s">
        <v>125</v>
      </c>
      <c r="F96" s="30">
        <v>100</v>
      </c>
    </row>
    <row r="97" spans="1:6" ht="33.950000000000003" customHeight="1" x14ac:dyDescent="0.25">
      <c r="A97" s="25">
        <v>45987</v>
      </c>
      <c r="B97" s="26" t="s">
        <v>132</v>
      </c>
      <c r="C97" s="27"/>
      <c r="D97" s="28"/>
      <c r="E97" s="29" t="s">
        <v>125</v>
      </c>
      <c r="F97" s="30">
        <v>100</v>
      </c>
    </row>
    <row r="98" spans="1:6" ht="33.950000000000003" customHeight="1" x14ac:dyDescent="0.25">
      <c r="A98" s="25">
        <v>45987</v>
      </c>
      <c r="B98" s="26" t="s">
        <v>133</v>
      </c>
      <c r="C98" s="27"/>
      <c r="D98" s="28"/>
      <c r="E98" s="29" t="s">
        <v>125</v>
      </c>
      <c r="F98" s="30">
        <v>100</v>
      </c>
    </row>
    <row r="99" spans="1:6" ht="33.950000000000003" customHeight="1" x14ac:dyDescent="0.25">
      <c r="A99" s="25">
        <v>45987</v>
      </c>
      <c r="B99" s="26" t="s">
        <v>134</v>
      </c>
      <c r="C99" s="27"/>
      <c r="D99" s="28"/>
      <c r="E99" s="29" t="s">
        <v>125</v>
      </c>
      <c r="F99" s="30">
        <v>100</v>
      </c>
    </row>
    <row r="100" spans="1:6" ht="33.950000000000003" customHeight="1" x14ac:dyDescent="0.25">
      <c r="A100" s="25">
        <v>45987</v>
      </c>
      <c r="B100" s="26" t="s">
        <v>135</v>
      </c>
      <c r="C100" s="27"/>
      <c r="D100" s="28"/>
      <c r="E100" s="29" t="s">
        <v>125</v>
      </c>
      <c r="F100" s="30">
        <v>100</v>
      </c>
    </row>
    <row r="101" spans="1:6" ht="33.950000000000003" customHeight="1" x14ac:dyDescent="0.25">
      <c r="A101" s="25">
        <v>45987</v>
      </c>
      <c r="B101" s="26" t="s">
        <v>136</v>
      </c>
      <c r="C101" s="27"/>
      <c r="D101" s="28"/>
      <c r="E101" s="29" t="s">
        <v>125</v>
      </c>
      <c r="F101" s="30">
        <v>100</v>
      </c>
    </row>
    <row r="102" spans="1:6" ht="33.950000000000003" customHeight="1" x14ac:dyDescent="0.25">
      <c r="A102" s="25">
        <v>45987</v>
      </c>
      <c r="B102" s="26" t="s">
        <v>137</v>
      </c>
      <c r="C102" s="27"/>
      <c r="D102" s="28"/>
      <c r="E102" s="29" t="s">
        <v>125</v>
      </c>
      <c r="F102" s="30">
        <v>100</v>
      </c>
    </row>
    <row r="103" spans="1:6" ht="33.950000000000003" customHeight="1" x14ac:dyDescent="0.25">
      <c r="A103" s="25">
        <v>45987</v>
      </c>
      <c r="B103" s="26" t="s">
        <v>101</v>
      </c>
      <c r="C103" s="27"/>
      <c r="D103" s="28"/>
      <c r="E103" s="29" t="s">
        <v>125</v>
      </c>
      <c r="F103" s="30">
        <v>100</v>
      </c>
    </row>
    <row r="104" spans="1:6" ht="33.950000000000003" customHeight="1" x14ac:dyDescent="0.25">
      <c r="A104" s="25">
        <v>45987</v>
      </c>
      <c r="B104" s="26" t="s">
        <v>138</v>
      </c>
      <c r="C104" s="27"/>
      <c r="D104" s="28"/>
      <c r="E104" s="29" t="s">
        <v>125</v>
      </c>
      <c r="F104" s="30">
        <v>100</v>
      </c>
    </row>
    <row r="105" spans="1:6" ht="33.950000000000003" customHeight="1" x14ac:dyDescent="0.25">
      <c r="A105" s="25">
        <v>45987</v>
      </c>
      <c r="B105" s="26" t="s">
        <v>139</v>
      </c>
      <c r="C105" s="27"/>
      <c r="D105" s="28"/>
      <c r="E105" s="29" t="s">
        <v>125</v>
      </c>
      <c r="F105" s="30">
        <v>100</v>
      </c>
    </row>
    <row r="106" spans="1:6" ht="33.950000000000003" customHeight="1" x14ac:dyDescent="0.25">
      <c r="A106" s="25">
        <v>45987</v>
      </c>
      <c r="B106" s="26" t="s">
        <v>140</v>
      </c>
      <c r="C106" s="27"/>
      <c r="D106" s="28"/>
      <c r="E106" s="29" t="s">
        <v>125</v>
      </c>
      <c r="F106" s="30">
        <v>100</v>
      </c>
    </row>
    <row r="107" spans="1:6" ht="33.950000000000003" customHeight="1" x14ac:dyDescent="0.25">
      <c r="A107" s="25">
        <v>45989</v>
      </c>
      <c r="B107" s="26" t="s">
        <v>80</v>
      </c>
      <c r="C107" s="27">
        <v>9253797076</v>
      </c>
      <c r="D107" s="28" t="s">
        <v>25</v>
      </c>
      <c r="E107" s="29" t="s">
        <v>64</v>
      </c>
      <c r="F107" s="30">
        <v>55</v>
      </c>
    </row>
    <row r="108" spans="1:6" ht="33.950000000000003" customHeight="1" x14ac:dyDescent="0.25">
      <c r="A108" s="25">
        <v>45989</v>
      </c>
      <c r="B108" s="26" t="s">
        <v>81</v>
      </c>
      <c r="C108" s="27">
        <v>19972711060</v>
      </c>
      <c r="D108" s="28" t="s">
        <v>14</v>
      </c>
      <c r="E108" s="29" t="s">
        <v>43</v>
      </c>
      <c r="F108" s="30">
        <v>72.2</v>
      </c>
    </row>
    <row r="109" spans="1:6" ht="33.950000000000003" customHeight="1" x14ac:dyDescent="0.25">
      <c r="A109" s="25">
        <v>45989</v>
      </c>
      <c r="B109" s="26" t="s">
        <v>82</v>
      </c>
      <c r="C109" s="27">
        <v>21523879111</v>
      </c>
      <c r="D109" s="28" t="s">
        <v>83</v>
      </c>
      <c r="E109" s="29" t="s">
        <v>84</v>
      </c>
      <c r="F109" s="30">
        <v>74.97</v>
      </c>
    </row>
    <row r="110" spans="1:6" ht="33.950000000000003" customHeight="1" x14ac:dyDescent="0.25">
      <c r="A110" s="25">
        <v>45989</v>
      </c>
      <c r="B110" s="26" t="s">
        <v>85</v>
      </c>
      <c r="C110" s="27" t="s">
        <v>86</v>
      </c>
      <c r="D110" s="28" t="s">
        <v>87</v>
      </c>
      <c r="E110" s="29" t="s">
        <v>141</v>
      </c>
      <c r="F110" s="30">
        <v>220</v>
      </c>
    </row>
    <row r="111" spans="1:6" ht="33.950000000000003" customHeight="1" x14ac:dyDescent="0.25">
      <c r="A111" s="25">
        <v>45989</v>
      </c>
      <c r="B111" s="26" t="s">
        <v>142</v>
      </c>
      <c r="C111" s="26" t="s">
        <v>121</v>
      </c>
      <c r="D111" s="28"/>
      <c r="E111" s="29" t="s">
        <v>19</v>
      </c>
      <c r="F111" s="30">
        <v>195.2</v>
      </c>
    </row>
    <row r="112" spans="1:6" ht="33.950000000000003" customHeight="1" x14ac:dyDescent="0.25">
      <c r="A112" s="25">
        <v>45990</v>
      </c>
      <c r="B112" s="26" t="s">
        <v>20</v>
      </c>
      <c r="C112" s="27">
        <v>73004539228</v>
      </c>
      <c r="D112" s="28" t="s">
        <v>11</v>
      </c>
      <c r="E112" s="29" t="s">
        <v>21</v>
      </c>
      <c r="F112" s="30">
        <v>270</v>
      </c>
    </row>
    <row r="113" spans="1:6" ht="33.950000000000003" customHeight="1" x14ac:dyDescent="0.25">
      <c r="A113" s="25">
        <v>45990</v>
      </c>
      <c r="B113" s="26" t="s">
        <v>33</v>
      </c>
      <c r="C113" s="27">
        <v>92963223473</v>
      </c>
      <c r="D113" s="28" t="s">
        <v>14</v>
      </c>
      <c r="E113" s="29" t="s">
        <v>34</v>
      </c>
      <c r="F113" s="30">
        <v>0.45</v>
      </c>
    </row>
    <row r="114" spans="1:6" ht="33.950000000000003" customHeight="1" x14ac:dyDescent="0.25">
      <c r="A114" s="25">
        <v>45991</v>
      </c>
      <c r="B114" s="26" t="s">
        <v>88</v>
      </c>
      <c r="C114" s="27">
        <v>68419124305</v>
      </c>
      <c r="D114" s="28" t="s">
        <v>14</v>
      </c>
      <c r="E114" s="29" t="s">
        <v>89</v>
      </c>
      <c r="F114" s="30">
        <v>10.62</v>
      </c>
    </row>
    <row r="115" spans="1:6" ht="33.950000000000003" customHeight="1" x14ac:dyDescent="0.25">
      <c r="A115" s="25">
        <v>45991</v>
      </c>
      <c r="B115" s="26" t="s">
        <v>90</v>
      </c>
      <c r="C115" s="27">
        <v>22361751585</v>
      </c>
      <c r="D115" s="28" t="s">
        <v>14</v>
      </c>
      <c r="E115" s="29" t="s">
        <v>41</v>
      </c>
      <c r="F115" s="30">
        <v>35.56</v>
      </c>
    </row>
    <row r="116" spans="1:6" ht="33.950000000000003" customHeight="1" x14ac:dyDescent="0.25">
      <c r="A116" s="25"/>
      <c r="B116" s="26"/>
      <c r="C116" s="27"/>
      <c r="D116" s="28"/>
      <c r="E116" s="29" t="s">
        <v>91</v>
      </c>
      <c r="F116" s="30">
        <f ca="1">SUBTOTAL(109,F:F)</f>
        <v>244777.64999999991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19 A30:E41 A29 C29:E29 A52:E56 A74 C74:D74 A57:B73 D57:E73 A75:B75 D75:E75 A76:E84 A85:B88 D85:E89 A89 A90:E110 A111:B111 D111 A112:E116 A23:E28 C20:E22 A20:A22">
    <cfRule type="expression" dxfId="14" priority="48">
      <formula>MOD(ROW(),2)=0</formula>
    </cfRule>
  </conditionalFormatting>
  <conditionalFormatting sqref="F7:F116">
    <cfRule type="expression" dxfId="13" priority="45">
      <formula>MOD(ROW(),2)=0</formula>
    </cfRule>
    <cfRule type="expression" dxfId="12" priority="46">
      <formula>MOD(ROW(),2)=1</formula>
    </cfRule>
  </conditionalFormatting>
  <conditionalFormatting sqref="B29">
    <cfRule type="expression" dxfId="11" priority="18">
      <formula>MOD(ROW(),2)=0</formula>
    </cfRule>
  </conditionalFormatting>
  <conditionalFormatting sqref="A42:E51">
    <cfRule type="expression" dxfId="10" priority="14">
      <formula>MOD(ROW(),2)=0</formula>
    </cfRule>
  </conditionalFormatting>
  <conditionalFormatting sqref="B74">
    <cfRule type="expression" dxfId="9" priority="11">
      <formula>MOD(ROW(),2)=0</formula>
    </cfRule>
  </conditionalFormatting>
  <conditionalFormatting sqref="E74">
    <cfRule type="expression" dxfId="8" priority="10">
      <formula>MOD(ROW(),2)=0</formula>
    </cfRule>
  </conditionalFormatting>
  <conditionalFormatting sqref="C57">
    <cfRule type="expression" dxfId="7" priority="9">
      <formula>MOD(ROW(),2)=0</formula>
    </cfRule>
  </conditionalFormatting>
  <conditionalFormatting sqref="C58:C73">
    <cfRule type="expression" dxfId="6" priority="8">
      <formula>MOD(ROW(),2)=0</formula>
    </cfRule>
  </conditionalFormatting>
  <conditionalFormatting sqref="C75">
    <cfRule type="expression" dxfId="5" priority="7">
      <formula>MOD(ROW(),2)=0</formula>
    </cfRule>
  </conditionalFormatting>
  <conditionalFormatting sqref="C85:C89">
    <cfRule type="expression" dxfId="4" priority="6">
      <formula>MOD(ROW(),2)=0</formula>
    </cfRule>
  </conditionalFormatting>
  <conditionalFormatting sqref="B89">
    <cfRule type="expression" dxfId="3" priority="5">
      <formula>MOD(ROW(),2)=0</formula>
    </cfRule>
  </conditionalFormatting>
  <conditionalFormatting sqref="E111">
    <cfRule type="expression" dxfId="2" priority="2">
      <formula>MOD(ROW(),2)=0</formula>
    </cfRule>
  </conditionalFormatting>
  <conditionalFormatting sqref="C111">
    <cfRule type="expression" dxfId="1" priority="3">
      <formula>MOD(ROW(),2)=0</formula>
    </cfRule>
  </conditionalFormatting>
  <conditionalFormatting sqref="B20:B22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Nevenka Petić</cp:lastModifiedBy>
  <cp:lastPrinted>2024-02-17T07:20:57Z</cp:lastPrinted>
  <dcterms:created xsi:type="dcterms:W3CDTF">2016-11-01T03:33:07Z</dcterms:created>
  <dcterms:modified xsi:type="dcterms:W3CDTF">2025-12-22T14:15:16Z</dcterms:modified>
  <cp:version>1.0</cp:version>
</cp:coreProperties>
</file>