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petic\OneDrive - CARNET\Desktop\"/>
    </mc:Choice>
  </mc:AlternateContent>
  <xr:revisionPtr revIDLastSave="0" documentId="13_ncr:1_{F86B8900-D2E5-4F32-80F5-FB4E5D0725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<sst xmlns="http://schemas.openxmlformats.org/spreadsheetml/2006/main" count="172" uniqueCount="96">
  <si>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</si>
  <si>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</si>
  <si>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</si>
  <si>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</si>
  <si>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</si>
  <si>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</si>
  <si>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</si>
  <si>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</si>
  <si>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</si>
  <si>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</si>
  <si>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</si>
  <si>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</si>
  <si>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01.02.2026. DO 28.02.2026.</t>
  </si>
  <si>
    <t>ČISTOĆA D.O.O.</t>
  </si>
  <si>
    <t>ZAGREB</t>
  </si>
  <si>
    <t>FINANCIJSKA AGENCIJA</t>
  </si>
  <si>
    <t>-</t>
  </si>
  <si>
    <t>R-GLOBAL d.o.o.</t>
  </si>
  <si>
    <t xml:space="preserve">3239 | OSTALE USLUGE </t>
  </si>
  <si>
    <t>DEKRA Croatia d.o.o.</t>
  </si>
  <si>
    <t>10010 ZAGREB</t>
  </si>
  <si>
    <t>3213 | STRUČNO USAVRŠAVANJE ZAPOSLENIKA</t>
  </si>
  <si>
    <t>HEP OPSKRBA d.o.o.</t>
  </si>
  <si>
    <t>MET Croatia Energy Trade d.o.o.</t>
  </si>
  <si>
    <t>HP- Hrvatska pošta d.d.</t>
  </si>
  <si>
    <t>10000 Zagreb</t>
  </si>
  <si>
    <t>HRVAČKI KLUB LIKA</t>
  </si>
  <si>
    <t>3235 | ZAKUPNINE I NAJAMNINE</t>
  </si>
  <si>
    <t>Optimus Lab d.o.o.</t>
  </si>
  <si>
    <t>ČAKOVEC</t>
  </si>
  <si>
    <t>3238 | RAČUNALNE USLUGE</t>
  </si>
  <si>
    <t>ZAGREBAČKA BANKA D.D.</t>
  </si>
  <si>
    <t xml:space="preserve">3431 | BANKARSKE USLUGE I USLUGE PLATNOG PROMETA </t>
  </si>
  <si>
    <t>3212 | NAKNADE ZA PRIJEVOZ, ZA RAD NA TERENU I ODVOJENI ŽIVOT</t>
  </si>
  <si>
    <t>AFRODITA COMMERCE D.O.O.</t>
  </si>
  <si>
    <t>ZADAR</t>
  </si>
  <si>
    <t>3222 | MATERIJAL I SIROVINE</t>
  </si>
  <si>
    <t>Agencija za lijekove i medicinske proizvode HALMED</t>
  </si>
  <si>
    <t xml:space="preserve">3233 | USLUGE PROMIDŽBE I INFORMIRANJA </t>
  </si>
  <si>
    <t>BIOGNOST d.o.o.</t>
  </si>
  <si>
    <t>FOKUS MEDICAL d.o.o.</t>
  </si>
  <si>
    <t>10360 SESVETE</t>
  </si>
  <si>
    <t>GAJETA D.O.O.</t>
  </si>
  <si>
    <t>3234 | KOMUNALNE USLUGE</t>
  </si>
  <si>
    <t>GRAD ZAGREB,GRADSKI URED</t>
  </si>
  <si>
    <t>HEP ELEKTRA d.o.o</t>
  </si>
  <si>
    <t>3223 | ENERGIJA</t>
  </si>
  <si>
    <t>HGSPOT Grupa d.o.o.</t>
  </si>
  <si>
    <t>10060 ZAGREB</t>
  </si>
  <si>
    <t>KEFO d.o.o.</t>
  </si>
  <si>
    <t>SISAK</t>
  </si>
  <si>
    <t>KONZUM plus d.o.o.</t>
  </si>
  <si>
    <t>LABOR ET MEDICINA D.O.O.</t>
  </si>
  <si>
    <t>NEOMA</t>
  </si>
  <si>
    <t>3221 | UREDSKI MATERIJAL I OSTALI MATERIJALNI RASHODI</t>
  </si>
  <si>
    <t>PAN-PEK d.o.o.</t>
  </si>
  <si>
    <t>POSLOVNI EDUKATOR</t>
  </si>
  <si>
    <t>21 212  Kaštel Sućurac</t>
  </si>
  <si>
    <t>PROPRINT D.O.O.</t>
  </si>
  <si>
    <t>ŠKOLSKE NOVINE D.D.</t>
  </si>
  <si>
    <t>Telemach Hrvatska d.o.o.</t>
  </si>
  <si>
    <t>3231 | USLUGE TELEFONA, POŠTE I PRIJEVOZA</t>
  </si>
  <si>
    <t>ZAGREBAČKI ELEKTRIČ.TRAMVAJ</t>
  </si>
  <si>
    <t>VODOOPSK. I ODVODNJA D.O.O:</t>
  </si>
  <si>
    <t>Projekti vl. Zoran Piberčnik</t>
  </si>
  <si>
    <t>MEDICAL INTERTRADE</t>
  </si>
  <si>
    <t>SVETA NEDELJA</t>
  </si>
  <si>
    <t>VILA ROSA vl. Nikolina Božanović</t>
  </si>
  <si>
    <t>32000 Vukovar</t>
  </si>
  <si>
    <t>3211 | SLUŽBENA PUTOVANJA</t>
  </si>
  <si>
    <t>BKR D.O.O.</t>
  </si>
  <si>
    <t xml:space="preserve">3224 | MATERIJAL I DIJELOVI ZA TEKUĆE I INVESTICIJSKO ODRŽAVANJE </t>
  </si>
  <si>
    <t>HRT HRVATSKA RADIOTELEVIZ</t>
  </si>
  <si>
    <t>VIVA INFO D.O.O.</t>
  </si>
  <si>
    <t>SVEUKUPNO</t>
  </si>
  <si>
    <t xml:space="preserve">3234 | KOMUNALNE USLUGE </t>
  </si>
  <si>
    <t xml:space="preserve">3237 | INTELEKTUALNE I OSOBNE USLUGE </t>
  </si>
  <si>
    <t>M.P.</t>
  </si>
  <si>
    <t>Navedeni iznos osim isplate primatelju obuhvaća doprinose i poreze</t>
  </si>
  <si>
    <t>3231 | USLUGE TELEFONA, INTERNETA, POŠTE I PRIJEVOZA</t>
  </si>
  <si>
    <t>M.M.</t>
  </si>
  <si>
    <t>M.T.</t>
  </si>
  <si>
    <t>Prijevoz radnika 01/2026</t>
  </si>
  <si>
    <t>3293 | REPREZENTACIJA</t>
  </si>
  <si>
    <t>4223 | OPREMA ZA ODRŽAVANJE I ZAŠTITU</t>
  </si>
  <si>
    <t>ALPHA EDUCA d.o.o.</t>
  </si>
  <si>
    <t>04693544177</t>
  </si>
  <si>
    <t>T.P.</t>
  </si>
  <si>
    <t>3111 | OBVEZE ZA PLAĆE - BRUTO</t>
  </si>
  <si>
    <t>3132 | OBVEZE ZA DOPRINOSE NA PLAĆE</t>
  </si>
  <si>
    <t>3295 | PRISTOJBE I NAKNADE</t>
  </si>
  <si>
    <t>Isplata plaće 01/2026</t>
  </si>
  <si>
    <t>Doprinos za zdravstveno osiguranje 01/2026</t>
  </si>
  <si>
    <t>naknada za zapošljavanje invalida 01/2026</t>
  </si>
  <si>
    <t>3121 | OSTALI RASHODI ZA ZAPOSLENE</t>
  </si>
  <si>
    <t>Isplata materijalnih prava radnika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</si>
</sst>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27" fillId="3" borderId="0" xfId="1" applyFont="1" applyFill="1" applyAlignment="1">
      <alignment vertical="center" wrapText="1"/>
    </xf>
    <xf numFmtId="0" fontId="29" fillId="3" borderId="0" xfId="7" applyFont="1" applyAlignment="1">
      <alignment horizontal="left" vertical="center"/>
    </xf>
    <xf numFmtId="0" fontId="29" fillId="3" borderId="0" xfId="7" applyFont="1" applyAlignment="1">
      <alignment vertical="center"/>
    </xf>
    <xf numFmtId="0" fontId="28" fillId="3" borderId="1" xfId="7" applyFont="1" applyBorder="1" applyAlignment="1">
      <alignment horizontal="right" vertical="center" wrapText="1"/>
    </xf>
    <xf numFmtId="14" fontId="28" fillId="3" borderId="1" xfId="7" applyNumberFormat="1" applyFont="1" applyBorder="1" applyAlignment="1">
      <alignment horizontal="left" vertical="center"/>
    </xf>
    <xf numFmtId="14" fontId="28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99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98"/>
      <tableStyleElement type="headerRow" dxfId="97"/>
      <tableStyleElement type="totalRow" dxfId="96"/>
      <tableStyleElement type="firstColumn" dxfId="95"/>
      <tableStyleElement type="lastColumn" dxfId="94"/>
      <tableStyleElement type="firstRowStripe" dxfId="93"/>
      <tableStyleElement type="firstColumnStripe" dxfId="9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61" dataDxfId="91" totalsRowDxfId="90">
  <autoFilter ref="A6:F61" xr:uid="{D96E2867-778C-462C-B278-521AA53E5109}"/>
  <tableColumns count="6">
    <tableColumn id="7" xr3:uid="{00000000-0010-0000-0000-000007000000}" name="Datum" dataDxfId="89" totalsRowDxfId="88"/>
    <tableColumn id="1" xr3:uid="{A88EED1D-8200-4BD8-B8EF-48EBAC59F628}" name="Naziv primatelja" dataDxfId="87" totalsRowDxfId="86"/>
    <tableColumn id="8" xr3:uid="{00000000-0010-0000-0000-000008000000}" name="OIB primatelja" dataDxfId="85" totalsRowDxfId="84" dataCellStyle="Normalno"/>
    <tableColumn id="10" xr3:uid="{00000000-0010-0000-0000-00000A000000}" name="Sjedište primatelja" dataDxfId="83" totalsRowDxfId="82" dataCellStyle="Normalno"/>
    <tableColumn id="3" xr3:uid="{55D21C7C-6279-4D2D-93FD-FD49CFDDB8EA}" name="Vrsta rashoda i izdatka" dataDxfId="81" totalsRowDxfId="80"/>
    <tableColumn id="11" xr3:uid="{00000000-0010-0000-0000-00000B000000}" name="Iznos" totalsRowFunction="count" dataDxfId="79" totalsRowDxfId="7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61"/>
  <sheetViews>
    <sheetView showGridLines="0" tabSelected="1" zoomScaleNormal="100" workbookViewId="0">
      <selection activeCell="F62" sqref="F62"/>
    </sheetView>
  </sheetViews>
  <sheetFormatPr defaultColWidth="9" defaultRowHeight="33.950000000000003" customHeight="1" x14ac:dyDescent="0.25"/>
  <cols>
    <col min="1" max="1" width="12.5703125" style="22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9</v>
      </c>
      <c r="B1" s="30"/>
      <c r="C1" s="30"/>
      <c r="D1" s="30"/>
      <c r="E1" s="30"/>
      <c r="F1" s="30"/>
      <c r="G1" s="3"/>
    </row>
    <row r="2" spans="1:7" ht="29.25" customHeight="1" thickTop="1" x14ac:dyDescent="0.25">
      <c r="A2" s="18" t="s">
        <v>6</v>
      </c>
      <c r="B2" s="33" t="s">
        <v>10</v>
      </c>
      <c r="C2" s="33"/>
      <c r="D2" s="17" t="s">
        <v>7</v>
      </c>
      <c r="E2" s="31">
        <v>8936934524</v>
      </c>
      <c r="F2" s="31"/>
      <c r="G2" s="4"/>
    </row>
    <row r="3" spans="1:7" ht="29.25" customHeight="1" x14ac:dyDescent="0.25">
      <c r="A3" s="19" t="s">
        <v>8</v>
      </c>
      <c r="B3" s="15" t="s">
        <v>11</v>
      </c>
      <c r="C3" s="16"/>
      <c r="D3" s="12"/>
      <c r="E3" s="13"/>
      <c r="F3" s="14"/>
      <c r="G3" s="4"/>
    </row>
    <row r="4" spans="1:7" ht="29.25" customHeight="1" x14ac:dyDescent="0.25">
      <c r="A4" s="32" t="s">
        <v>12</v>
      </c>
      <c r="B4" s="32"/>
      <c r="C4" s="32"/>
      <c r="D4" s="32"/>
      <c r="E4" s="32"/>
      <c r="F4" s="32"/>
    </row>
    <row r="5" spans="1:7" ht="29.25" customHeight="1" x14ac:dyDescent="0.25">
      <c r="A5" s="32"/>
      <c r="B5" s="32"/>
      <c r="C5" s="32"/>
      <c r="D5" s="32"/>
      <c r="E5" s="32"/>
      <c r="F5" s="32"/>
    </row>
    <row r="6" spans="1:7" s="2" customFormat="1" ht="42" customHeight="1" x14ac:dyDescent="0.25">
      <c r="A6" s="20" t="s">
        <v>5</v>
      </c>
      <c r="B6" s="5" t="s">
        <v>1</v>
      </c>
      <c r="C6" s="11" t="s">
        <v>2</v>
      </c>
      <c r="D6" s="11" t="s">
        <v>3</v>
      </c>
      <c r="E6" s="11" t="s">
        <v>4</v>
      </c>
      <c r="F6" s="5" t="s">
        <v>0</v>
      </c>
    </row>
    <row r="7" spans="1:7" s="2" customFormat="1" ht="33.75" customHeight="1" x14ac:dyDescent="0.25">
      <c r="A7" s="21">
        <v>46055</v>
      </c>
      <c r="B7" s="10" t="s">
        <v>13</v>
      </c>
      <c r="C7" s="6">
        <v>85584865987</v>
      </c>
      <c r="D7" s="8" t="s">
        <v>14</v>
      </c>
      <c r="E7" s="8" t="s">
        <v>75</v>
      </c>
      <c r="F7" s="9">
        <v>368.3</v>
      </c>
    </row>
    <row r="8" spans="1:7" ht="33.950000000000003" customHeight="1" x14ac:dyDescent="0.25">
      <c r="A8" s="23">
        <v>46055</v>
      </c>
      <c r="B8" s="24" t="s">
        <v>15</v>
      </c>
      <c r="C8" s="25">
        <v>85821130368</v>
      </c>
      <c r="D8" s="26" t="s">
        <v>16</v>
      </c>
      <c r="E8" s="27" t="s">
        <v>30</v>
      </c>
      <c r="F8" s="28">
        <v>1.91</v>
      </c>
    </row>
    <row r="9" spans="1:7" ht="33.950000000000003" customHeight="1" x14ac:dyDescent="0.25">
      <c r="A9" s="23">
        <v>46055</v>
      </c>
      <c r="B9" s="24" t="s">
        <v>17</v>
      </c>
      <c r="C9" s="25">
        <v>93152082975</v>
      </c>
      <c r="D9" s="26" t="s">
        <v>14</v>
      </c>
      <c r="E9" s="27" t="s">
        <v>18</v>
      </c>
      <c r="F9" s="28">
        <v>173.25</v>
      </c>
    </row>
    <row r="10" spans="1:7" ht="33.950000000000003" customHeight="1" x14ac:dyDescent="0.25">
      <c r="A10" s="23">
        <v>46056</v>
      </c>
      <c r="B10" s="24" t="s">
        <v>77</v>
      </c>
      <c r="C10" s="25"/>
      <c r="D10" s="26" t="s">
        <v>78</v>
      </c>
      <c r="E10" s="27" t="s">
        <v>76</v>
      </c>
      <c r="F10" s="28">
        <v>188.74</v>
      </c>
    </row>
    <row r="11" spans="1:7" ht="33.950000000000003" customHeight="1" x14ac:dyDescent="0.25">
      <c r="A11" s="23">
        <v>46059</v>
      </c>
      <c r="B11" s="24" t="s">
        <v>19</v>
      </c>
      <c r="C11" s="25">
        <v>77141602140</v>
      </c>
      <c r="D11" s="26" t="s">
        <v>20</v>
      </c>
      <c r="E11" s="27" t="s">
        <v>21</v>
      </c>
      <c r="F11" s="28">
        <v>125</v>
      </c>
    </row>
    <row r="12" spans="1:7" ht="33.950000000000003" customHeight="1" x14ac:dyDescent="0.25">
      <c r="A12" s="23">
        <v>46059</v>
      </c>
      <c r="B12" s="24" t="s">
        <v>15</v>
      </c>
      <c r="C12" s="25">
        <v>85821130368</v>
      </c>
      <c r="D12" s="26" t="s">
        <v>16</v>
      </c>
      <c r="E12" s="27" t="s">
        <v>30</v>
      </c>
      <c r="F12" s="28">
        <v>8.3000000000000007</v>
      </c>
    </row>
    <row r="13" spans="1:7" ht="33.950000000000003" customHeight="1" x14ac:dyDescent="0.25">
      <c r="A13" s="23">
        <v>46059</v>
      </c>
      <c r="B13" s="24" t="s">
        <v>22</v>
      </c>
      <c r="C13" s="25">
        <v>63073332379</v>
      </c>
      <c r="D13" s="26" t="s">
        <v>14</v>
      </c>
      <c r="E13" s="27" t="s">
        <v>46</v>
      </c>
      <c r="F13" s="28">
        <v>2097.2600000000002</v>
      </c>
    </row>
    <row r="14" spans="1:7" ht="33.950000000000003" customHeight="1" x14ac:dyDescent="0.25">
      <c r="A14" s="23">
        <v>46059</v>
      </c>
      <c r="B14" s="24" t="s">
        <v>23</v>
      </c>
      <c r="C14" s="25">
        <v>85106651596</v>
      </c>
      <c r="D14" s="26" t="s">
        <v>11</v>
      </c>
      <c r="E14" s="27" t="s">
        <v>46</v>
      </c>
      <c r="F14" s="28">
        <v>5445.07</v>
      </c>
    </row>
    <row r="15" spans="1:7" ht="33.950000000000003" customHeight="1" x14ac:dyDescent="0.25">
      <c r="A15" s="23">
        <v>46062</v>
      </c>
      <c r="B15" s="24" t="s">
        <v>24</v>
      </c>
      <c r="C15" s="25">
        <v>87311810356</v>
      </c>
      <c r="D15" s="26" t="s">
        <v>25</v>
      </c>
      <c r="E15" s="27" t="s">
        <v>79</v>
      </c>
      <c r="F15" s="28">
        <v>35.17</v>
      </c>
    </row>
    <row r="16" spans="1:7" ht="33.950000000000003" customHeight="1" x14ac:dyDescent="0.25">
      <c r="A16" s="23">
        <v>46062</v>
      </c>
      <c r="B16" s="24" t="s">
        <v>26</v>
      </c>
      <c r="C16" s="25">
        <v>48105132935</v>
      </c>
      <c r="D16" s="26" t="s">
        <v>14</v>
      </c>
      <c r="E16" s="27" t="s">
        <v>27</v>
      </c>
      <c r="F16" s="28">
        <v>1460</v>
      </c>
    </row>
    <row r="17" spans="1:6" ht="33.950000000000003" customHeight="1" x14ac:dyDescent="0.25">
      <c r="A17" s="23">
        <v>46062</v>
      </c>
      <c r="B17" s="24" t="s">
        <v>26</v>
      </c>
      <c r="C17" s="25">
        <v>48105132935</v>
      </c>
      <c r="D17" s="26" t="s">
        <v>14</v>
      </c>
      <c r="E17" s="27" t="s">
        <v>27</v>
      </c>
      <c r="F17" s="28">
        <v>1372.4</v>
      </c>
    </row>
    <row r="18" spans="1:6" ht="33.950000000000003" customHeight="1" x14ac:dyDescent="0.25">
      <c r="A18" s="23">
        <v>46062</v>
      </c>
      <c r="B18" s="34" t="s">
        <v>91</v>
      </c>
      <c r="C18" s="25"/>
      <c r="D18" s="26"/>
      <c r="E18" s="27" t="s">
        <v>88</v>
      </c>
      <c r="F18" s="28">
        <v>185485.11</v>
      </c>
    </row>
    <row r="19" spans="1:6" ht="33.950000000000003" customHeight="1" x14ac:dyDescent="0.25">
      <c r="A19" s="23">
        <v>46062</v>
      </c>
      <c r="B19" s="34" t="s">
        <v>92</v>
      </c>
      <c r="C19" s="25"/>
      <c r="D19" s="26"/>
      <c r="E19" s="27" t="s">
        <v>89</v>
      </c>
      <c r="F19" s="28">
        <v>30370.49</v>
      </c>
    </row>
    <row r="20" spans="1:6" ht="33.950000000000003" customHeight="1" x14ac:dyDescent="0.25">
      <c r="A20" s="23">
        <v>46062</v>
      </c>
      <c r="B20" s="34" t="s">
        <v>93</v>
      </c>
      <c r="C20" s="25"/>
      <c r="D20" s="26"/>
      <c r="E20" s="27" t="s">
        <v>90</v>
      </c>
      <c r="F20" s="28">
        <v>630</v>
      </c>
    </row>
    <row r="21" spans="1:6" ht="33.950000000000003" customHeight="1" x14ac:dyDescent="0.25">
      <c r="A21" s="23">
        <v>46063</v>
      </c>
      <c r="B21" s="24" t="s">
        <v>28</v>
      </c>
      <c r="C21" s="25">
        <v>71981294715</v>
      </c>
      <c r="D21" s="26" t="s">
        <v>29</v>
      </c>
      <c r="E21" s="27" t="s">
        <v>30</v>
      </c>
      <c r="F21" s="28">
        <v>37.5</v>
      </c>
    </row>
    <row r="22" spans="1:6" ht="33.950000000000003" customHeight="1" x14ac:dyDescent="0.25">
      <c r="A22" s="23">
        <v>46063</v>
      </c>
      <c r="B22" s="24" t="s">
        <v>31</v>
      </c>
      <c r="C22" s="25">
        <v>92963223473</v>
      </c>
      <c r="D22" s="26" t="s">
        <v>14</v>
      </c>
      <c r="E22" s="27" t="s">
        <v>32</v>
      </c>
      <c r="F22" s="28">
        <v>106.69</v>
      </c>
    </row>
    <row r="23" spans="1:6" ht="33.950000000000003" customHeight="1" x14ac:dyDescent="0.25">
      <c r="A23" s="23">
        <v>46063</v>
      </c>
      <c r="B23" s="24" t="s">
        <v>31</v>
      </c>
      <c r="C23" s="25">
        <v>92963223473</v>
      </c>
      <c r="D23" s="26" t="s">
        <v>14</v>
      </c>
      <c r="E23" s="27" t="s">
        <v>32</v>
      </c>
      <c r="F23" s="28">
        <v>8.3000000000000007</v>
      </c>
    </row>
    <row r="24" spans="1:6" ht="33.950000000000003" customHeight="1" x14ac:dyDescent="0.25">
      <c r="A24" s="23">
        <v>46064</v>
      </c>
      <c r="B24" s="24" t="s">
        <v>80</v>
      </c>
      <c r="C24" s="25"/>
      <c r="D24" s="26" t="s">
        <v>78</v>
      </c>
      <c r="E24" s="27" t="s">
        <v>76</v>
      </c>
      <c r="F24" s="28">
        <v>93.22</v>
      </c>
    </row>
    <row r="25" spans="1:6" ht="33.950000000000003" customHeight="1" x14ac:dyDescent="0.25">
      <c r="A25" s="23">
        <v>46064</v>
      </c>
      <c r="B25" s="24" t="s">
        <v>81</v>
      </c>
      <c r="C25" s="25"/>
      <c r="D25" s="26" t="s">
        <v>78</v>
      </c>
      <c r="E25" s="27" t="s">
        <v>76</v>
      </c>
      <c r="F25" s="28">
        <v>220.51</v>
      </c>
    </row>
    <row r="26" spans="1:6" ht="33.950000000000003" customHeight="1" x14ac:dyDescent="0.25">
      <c r="A26" s="23">
        <v>46065</v>
      </c>
      <c r="B26" s="24" t="s">
        <v>82</v>
      </c>
      <c r="C26" s="25"/>
      <c r="D26" s="26"/>
      <c r="E26" s="27" t="s">
        <v>33</v>
      </c>
      <c r="F26" s="28">
        <v>2527.85</v>
      </c>
    </row>
    <row r="27" spans="1:6" ht="33.950000000000003" customHeight="1" x14ac:dyDescent="0.25">
      <c r="A27" s="23">
        <v>46065</v>
      </c>
      <c r="B27" s="24" t="s">
        <v>39</v>
      </c>
      <c r="C27" s="25">
        <v>5273195306</v>
      </c>
      <c r="D27" s="26" t="s">
        <v>14</v>
      </c>
      <c r="E27" s="27" t="s">
        <v>36</v>
      </c>
      <c r="F27" s="28">
        <v>656.21</v>
      </c>
    </row>
    <row r="28" spans="1:6" ht="33.950000000000003" customHeight="1" x14ac:dyDescent="0.25">
      <c r="A28" s="23">
        <v>46065</v>
      </c>
      <c r="B28" s="24" t="s">
        <v>55</v>
      </c>
      <c r="C28" s="25">
        <v>58203211592</v>
      </c>
      <c r="D28" s="26" t="s">
        <v>25</v>
      </c>
      <c r="E28" s="27" t="s">
        <v>83</v>
      </c>
      <c r="F28" s="28">
        <v>60.75</v>
      </c>
    </row>
    <row r="29" spans="1:6" ht="33.950000000000003" customHeight="1" x14ac:dyDescent="0.25">
      <c r="A29" s="23">
        <v>46065</v>
      </c>
      <c r="B29" s="24" t="s">
        <v>62</v>
      </c>
      <c r="C29" s="25">
        <v>85584865987</v>
      </c>
      <c r="D29" s="26" t="s">
        <v>14</v>
      </c>
      <c r="E29" s="27" t="s">
        <v>33</v>
      </c>
      <c r="F29" s="28">
        <v>753.46</v>
      </c>
    </row>
    <row r="30" spans="1:6" ht="33.950000000000003" customHeight="1" x14ac:dyDescent="0.25">
      <c r="A30" s="23">
        <v>46066</v>
      </c>
      <c r="B30" s="24" t="s">
        <v>40</v>
      </c>
      <c r="C30" s="25">
        <v>52688316623</v>
      </c>
      <c r="D30" s="26" t="s">
        <v>41</v>
      </c>
      <c r="E30" s="27" t="s">
        <v>36</v>
      </c>
      <c r="F30" s="28">
        <v>267.27999999999997</v>
      </c>
    </row>
    <row r="31" spans="1:6" ht="33.950000000000003" customHeight="1" x14ac:dyDescent="0.25">
      <c r="A31" s="23">
        <v>46066</v>
      </c>
      <c r="B31" s="24" t="s">
        <v>59</v>
      </c>
      <c r="C31" s="25">
        <v>24796394086</v>
      </c>
      <c r="D31" s="26" t="s">
        <v>14</v>
      </c>
      <c r="E31" s="27" t="s">
        <v>54</v>
      </c>
      <c r="F31" s="28">
        <v>116.01</v>
      </c>
    </row>
    <row r="32" spans="1:6" ht="33.950000000000003" customHeight="1" x14ac:dyDescent="0.25">
      <c r="A32" s="23">
        <v>46066</v>
      </c>
      <c r="B32" s="24" t="s">
        <v>51</v>
      </c>
      <c r="C32" s="25">
        <v>62226620908</v>
      </c>
      <c r="D32" s="26" t="s">
        <v>25</v>
      </c>
      <c r="E32" s="27" t="s">
        <v>36</v>
      </c>
      <c r="F32" s="28">
        <v>8.81</v>
      </c>
    </row>
    <row r="33" spans="1:6" ht="33.950000000000003" customHeight="1" x14ac:dyDescent="0.25">
      <c r="A33" s="23">
        <v>46066</v>
      </c>
      <c r="B33" s="24" t="s">
        <v>49</v>
      </c>
      <c r="C33" s="25">
        <v>9371680761</v>
      </c>
      <c r="D33" s="26" t="s">
        <v>50</v>
      </c>
      <c r="E33" s="27" t="s">
        <v>36</v>
      </c>
      <c r="F33" s="28">
        <v>1526.18</v>
      </c>
    </row>
    <row r="34" spans="1:6" ht="33.950000000000003" customHeight="1" x14ac:dyDescent="0.25">
      <c r="A34" s="23">
        <v>46066</v>
      </c>
      <c r="B34" s="24" t="s">
        <v>60</v>
      </c>
      <c r="C34" s="25">
        <v>70133616033</v>
      </c>
      <c r="D34" s="26" t="s">
        <v>11</v>
      </c>
      <c r="E34" s="27" t="s">
        <v>61</v>
      </c>
      <c r="F34" s="28">
        <v>59.82</v>
      </c>
    </row>
    <row r="35" spans="1:6" ht="33.950000000000003" customHeight="1" x14ac:dyDescent="0.25">
      <c r="A35" s="23">
        <v>46066</v>
      </c>
      <c r="B35" s="24" t="s">
        <v>62</v>
      </c>
      <c r="C35" s="25">
        <v>85584865987</v>
      </c>
      <c r="D35" s="26" t="s">
        <v>14</v>
      </c>
      <c r="E35" s="27" t="s">
        <v>33</v>
      </c>
      <c r="F35" s="28">
        <v>38.49</v>
      </c>
    </row>
    <row r="36" spans="1:6" ht="33.950000000000003" customHeight="1" x14ac:dyDescent="0.25">
      <c r="A36" s="23">
        <v>46066</v>
      </c>
      <c r="B36" s="24" t="s">
        <v>37</v>
      </c>
      <c r="C36" s="25">
        <v>37926884937</v>
      </c>
      <c r="D36" s="26" t="s">
        <v>11</v>
      </c>
      <c r="E36" s="27" t="s">
        <v>38</v>
      </c>
      <c r="F36" s="28">
        <v>41.81</v>
      </c>
    </row>
    <row r="37" spans="1:6" ht="33.950000000000003" customHeight="1" x14ac:dyDescent="0.25">
      <c r="A37" s="23">
        <v>46068</v>
      </c>
      <c r="B37" s="24" t="s">
        <v>31</v>
      </c>
      <c r="C37" s="25">
        <v>92963223473</v>
      </c>
      <c r="D37" s="26" t="s">
        <v>14</v>
      </c>
      <c r="E37" s="27" t="s">
        <v>32</v>
      </c>
      <c r="F37" s="28">
        <v>0.16</v>
      </c>
    </row>
    <row r="38" spans="1:6" ht="33.950000000000003" customHeight="1" x14ac:dyDescent="0.25">
      <c r="A38" s="23">
        <v>46069</v>
      </c>
      <c r="B38" s="24" t="s">
        <v>47</v>
      </c>
      <c r="C38" s="25">
        <v>65553879500</v>
      </c>
      <c r="D38" s="26" t="s">
        <v>48</v>
      </c>
      <c r="E38" s="27" t="s">
        <v>84</v>
      </c>
      <c r="F38" s="28">
        <v>303.06</v>
      </c>
    </row>
    <row r="39" spans="1:6" ht="33.950000000000003" customHeight="1" x14ac:dyDescent="0.25">
      <c r="A39" s="23">
        <v>46069</v>
      </c>
      <c r="B39" s="24" t="s">
        <v>53</v>
      </c>
      <c r="C39" s="25">
        <v>60285015159</v>
      </c>
      <c r="D39" s="26" t="s">
        <v>14</v>
      </c>
      <c r="E39" s="27" t="s">
        <v>54</v>
      </c>
      <c r="F39" s="28">
        <v>237</v>
      </c>
    </row>
    <row r="40" spans="1:6" ht="33.950000000000003" customHeight="1" x14ac:dyDescent="0.25">
      <c r="A40" s="23">
        <v>46072</v>
      </c>
      <c r="B40" s="24" t="s">
        <v>85</v>
      </c>
      <c r="C40" s="29" t="s">
        <v>86</v>
      </c>
      <c r="D40" s="26" t="s">
        <v>14</v>
      </c>
      <c r="E40" s="27" t="s">
        <v>21</v>
      </c>
      <c r="F40" s="28">
        <v>120</v>
      </c>
    </row>
    <row r="41" spans="1:6" ht="33.950000000000003" customHeight="1" x14ac:dyDescent="0.25">
      <c r="A41" s="23">
        <v>46073</v>
      </c>
      <c r="B41" s="24" t="s">
        <v>34</v>
      </c>
      <c r="C41" s="25">
        <v>13262076150</v>
      </c>
      <c r="D41" s="26" t="s">
        <v>35</v>
      </c>
      <c r="E41" s="27" t="s">
        <v>36</v>
      </c>
      <c r="F41" s="28">
        <v>301.61</v>
      </c>
    </row>
    <row r="42" spans="1:6" ht="33.950000000000003" customHeight="1" x14ac:dyDescent="0.25">
      <c r="A42" s="23">
        <v>46073</v>
      </c>
      <c r="B42" s="24" t="s">
        <v>42</v>
      </c>
      <c r="C42" s="25">
        <v>38448070359</v>
      </c>
      <c r="D42" s="26" t="s">
        <v>14</v>
      </c>
      <c r="E42" s="27" t="s">
        <v>43</v>
      </c>
      <c r="F42" s="28">
        <v>54.28</v>
      </c>
    </row>
    <row r="43" spans="1:6" ht="33.950000000000003" customHeight="1" x14ac:dyDescent="0.25">
      <c r="A43" s="23">
        <v>46073</v>
      </c>
      <c r="B43" s="24" t="s">
        <v>44</v>
      </c>
      <c r="C43" s="25">
        <v>61817894937</v>
      </c>
      <c r="D43" s="26" t="s">
        <v>14</v>
      </c>
      <c r="E43" s="27" t="s">
        <v>43</v>
      </c>
      <c r="F43" s="28">
        <v>100.8</v>
      </c>
    </row>
    <row r="44" spans="1:6" ht="33.950000000000003" customHeight="1" x14ac:dyDescent="0.25">
      <c r="A44" s="23">
        <v>46073</v>
      </c>
      <c r="B44" s="24" t="s">
        <v>45</v>
      </c>
      <c r="C44" s="25">
        <v>43965974818</v>
      </c>
      <c r="D44" s="26" t="s">
        <v>14</v>
      </c>
      <c r="E44" s="27" t="s">
        <v>46</v>
      </c>
      <c r="F44" s="28">
        <v>13.23</v>
      </c>
    </row>
    <row r="45" spans="1:6" ht="33.950000000000003" customHeight="1" x14ac:dyDescent="0.25">
      <c r="A45" s="23">
        <v>46073</v>
      </c>
      <c r="B45" s="24" t="s">
        <v>52</v>
      </c>
      <c r="C45" s="25">
        <v>9687671459</v>
      </c>
      <c r="D45" s="26" t="s">
        <v>11</v>
      </c>
      <c r="E45" s="27" t="s">
        <v>36</v>
      </c>
      <c r="F45" s="28">
        <v>223.63</v>
      </c>
    </row>
    <row r="46" spans="1:6" ht="33.950000000000003" customHeight="1" x14ac:dyDescent="0.25">
      <c r="A46" s="23">
        <v>46073</v>
      </c>
      <c r="B46" s="24" t="s">
        <v>56</v>
      </c>
      <c r="C46" s="25">
        <v>45065170578</v>
      </c>
      <c r="D46" s="26" t="s">
        <v>57</v>
      </c>
      <c r="E46" s="27" t="s">
        <v>54</v>
      </c>
      <c r="F46" s="28">
        <v>180</v>
      </c>
    </row>
    <row r="47" spans="1:6" ht="33.950000000000003" customHeight="1" x14ac:dyDescent="0.25">
      <c r="A47" s="23">
        <v>46073</v>
      </c>
      <c r="B47" s="24" t="s">
        <v>58</v>
      </c>
      <c r="C47" s="25">
        <v>72612732139</v>
      </c>
      <c r="D47" s="26" t="s">
        <v>14</v>
      </c>
      <c r="E47" s="27" t="s">
        <v>18</v>
      </c>
      <c r="F47" s="28">
        <v>40.200000000000003</v>
      </c>
    </row>
    <row r="48" spans="1:6" ht="33.950000000000003" customHeight="1" x14ac:dyDescent="0.25">
      <c r="A48" s="23">
        <v>46076</v>
      </c>
      <c r="B48" s="24" t="s">
        <v>77</v>
      </c>
      <c r="C48" s="25"/>
      <c r="D48" s="26" t="s">
        <v>78</v>
      </c>
      <c r="E48" s="27" t="s">
        <v>76</v>
      </c>
      <c r="F48" s="28">
        <v>148.34</v>
      </c>
    </row>
    <row r="49" spans="1:6" ht="33.950000000000003" customHeight="1" x14ac:dyDescent="0.25">
      <c r="A49" s="23">
        <v>46076</v>
      </c>
      <c r="B49" s="24" t="s">
        <v>63</v>
      </c>
      <c r="C49" s="25">
        <v>83416546499</v>
      </c>
      <c r="D49" s="26" t="s">
        <v>14</v>
      </c>
      <c r="E49" s="27" t="s">
        <v>43</v>
      </c>
      <c r="F49" s="28">
        <v>814.56</v>
      </c>
    </row>
    <row r="50" spans="1:6" ht="33.950000000000003" customHeight="1" x14ac:dyDescent="0.25">
      <c r="A50" s="23">
        <v>46078</v>
      </c>
      <c r="B50" s="24" t="s">
        <v>64</v>
      </c>
      <c r="C50" s="25">
        <v>82615379206</v>
      </c>
      <c r="D50" s="26" t="s">
        <v>11</v>
      </c>
      <c r="E50" s="27" t="s">
        <v>30</v>
      </c>
      <c r="F50" s="28">
        <v>50</v>
      </c>
    </row>
    <row r="51" spans="1:6" ht="33.950000000000003" customHeight="1" x14ac:dyDescent="0.25">
      <c r="A51" s="23">
        <v>46080</v>
      </c>
      <c r="B51" s="24" t="s">
        <v>87</v>
      </c>
      <c r="C51" s="25"/>
      <c r="D51" s="26" t="s">
        <v>78</v>
      </c>
      <c r="E51" s="27" t="s">
        <v>76</v>
      </c>
      <c r="F51" s="28">
        <v>74.66</v>
      </c>
    </row>
    <row r="52" spans="1:6" ht="33.950000000000003" customHeight="1" x14ac:dyDescent="0.25">
      <c r="A52" s="23">
        <v>46080</v>
      </c>
      <c r="B52" s="24" t="s">
        <v>52</v>
      </c>
      <c r="C52" s="25">
        <v>9687671459</v>
      </c>
      <c r="D52" s="26" t="s">
        <v>11</v>
      </c>
      <c r="E52" s="27" t="s">
        <v>36</v>
      </c>
      <c r="F52" s="28">
        <v>160.31</v>
      </c>
    </row>
    <row r="53" spans="1:6" ht="33.950000000000003" customHeight="1" x14ac:dyDescent="0.25">
      <c r="A53" s="23">
        <v>46080</v>
      </c>
      <c r="B53" s="24" t="s">
        <v>65</v>
      </c>
      <c r="C53" s="25">
        <v>4492664153</v>
      </c>
      <c r="D53" s="26" t="s">
        <v>66</v>
      </c>
      <c r="E53" s="27" t="s">
        <v>36</v>
      </c>
      <c r="F53" s="28">
        <v>114.6</v>
      </c>
    </row>
    <row r="54" spans="1:6" ht="33.950000000000003" customHeight="1" x14ac:dyDescent="0.25">
      <c r="A54" s="23">
        <v>46080</v>
      </c>
      <c r="B54" s="24" t="s">
        <v>17</v>
      </c>
      <c r="C54" s="25">
        <v>93152082975</v>
      </c>
      <c r="D54" s="26" t="s">
        <v>14</v>
      </c>
      <c r="E54" s="27" t="s">
        <v>18</v>
      </c>
      <c r="F54" s="28">
        <v>179.25</v>
      </c>
    </row>
    <row r="55" spans="1:6" ht="33.950000000000003" customHeight="1" x14ac:dyDescent="0.25">
      <c r="A55" s="23">
        <v>46080</v>
      </c>
      <c r="B55" s="24" t="s">
        <v>67</v>
      </c>
      <c r="C55" s="25">
        <v>88892112504</v>
      </c>
      <c r="D55" s="26" t="s">
        <v>68</v>
      </c>
      <c r="E55" s="27" t="s">
        <v>69</v>
      </c>
      <c r="F55" s="28">
        <v>100</v>
      </c>
    </row>
    <row r="56" spans="1:6" ht="33.950000000000003" customHeight="1" x14ac:dyDescent="0.25">
      <c r="A56" s="23">
        <v>46080</v>
      </c>
      <c r="B56" s="34" t="s">
        <v>95</v>
      </c>
      <c r="C56" s="25"/>
      <c r="D56" s="26"/>
      <c r="E56" s="27" t="s">
        <v>94</v>
      </c>
      <c r="F56" s="28">
        <v>441.44</v>
      </c>
    </row>
    <row r="57" spans="1:6" ht="33.950000000000003" customHeight="1" x14ac:dyDescent="0.25">
      <c r="A57" s="23">
        <v>46081</v>
      </c>
      <c r="B57" s="24" t="s">
        <v>70</v>
      </c>
      <c r="C57" s="25">
        <v>19972711060</v>
      </c>
      <c r="D57" s="26" t="s">
        <v>14</v>
      </c>
      <c r="E57" s="27" t="s">
        <v>71</v>
      </c>
      <c r="F57" s="28">
        <v>359.45</v>
      </c>
    </row>
    <row r="58" spans="1:6" ht="33.950000000000003" customHeight="1" x14ac:dyDescent="0.25">
      <c r="A58" s="23">
        <v>46081</v>
      </c>
      <c r="B58" s="24" t="s">
        <v>72</v>
      </c>
      <c r="C58" s="25">
        <v>68419124305</v>
      </c>
      <c r="D58" s="26" t="s">
        <v>14</v>
      </c>
      <c r="E58" s="27" t="s">
        <v>38</v>
      </c>
      <c r="F58" s="28">
        <v>10.62</v>
      </c>
    </row>
    <row r="59" spans="1:6" ht="33.950000000000003" customHeight="1" x14ac:dyDescent="0.25">
      <c r="A59" s="23">
        <v>46081</v>
      </c>
      <c r="B59" s="24" t="s">
        <v>51</v>
      </c>
      <c r="C59" s="25">
        <v>62226620908</v>
      </c>
      <c r="D59" s="26" t="s">
        <v>25</v>
      </c>
      <c r="E59" s="27" t="s">
        <v>36</v>
      </c>
      <c r="F59" s="28">
        <v>14.75</v>
      </c>
    </row>
    <row r="60" spans="1:6" ht="33.950000000000003" customHeight="1" x14ac:dyDescent="0.25">
      <c r="A60" s="23">
        <v>46081</v>
      </c>
      <c r="B60" s="24" t="s">
        <v>73</v>
      </c>
      <c r="C60" s="25">
        <v>22361751585</v>
      </c>
      <c r="D60" s="26" t="s">
        <v>14</v>
      </c>
      <c r="E60" s="27" t="s">
        <v>30</v>
      </c>
      <c r="F60" s="28">
        <v>37.69</v>
      </c>
    </row>
    <row r="61" spans="1:6" ht="33.950000000000003" customHeight="1" x14ac:dyDescent="0.25">
      <c r="A61" s="23"/>
      <c r="B61" s="24"/>
      <c r="C61" s="25"/>
      <c r="D61" s="26"/>
      <c r="E61" s="27" t="s">
        <v>74</v>
      </c>
      <c r="F61" s="28">
        <f ca="1">SUBTOTAL(109,F:F)</f>
        <v>238363.52999999997</v>
      </c>
    </row>
  </sheetData>
  <sheetProtection selectLockedCells="1"/>
  <mergeCells count="4">
    <mergeCell ref="A1:F1"/>
    <mergeCell ref="E2:F2"/>
    <mergeCell ref="A4:F5"/>
    <mergeCell ref="B2:C2"/>
  </mergeCells>
  <phoneticPr fontId="2" type="noConversion"/>
  <conditionalFormatting sqref="B42:E47 A7:E17 A21:E27 A18:A20 A48:E55 A57:E61 A56">
    <cfRule type="expression" dxfId="77" priority="124">
      <formula>MOD(ROW(),2)=0</formula>
    </cfRule>
  </conditionalFormatting>
  <conditionalFormatting sqref="F7:F27 F42:F61">
    <cfRule type="expression" dxfId="76" priority="121">
      <formula>MOD(ROW(),2)=0</formula>
    </cfRule>
    <cfRule type="expression" dxfId="75" priority="122">
      <formula>MOD(ROW(),2)=1</formula>
    </cfRule>
  </conditionalFormatting>
  <conditionalFormatting sqref="B41:E41">
    <cfRule type="expression" dxfId="74" priority="94">
      <formula>MOD(ROW(),2)=0</formula>
    </cfRule>
  </conditionalFormatting>
  <conditionalFormatting sqref="F41">
    <cfRule type="expression" dxfId="73" priority="92">
      <formula>MOD(ROW(),2)=0</formula>
    </cfRule>
    <cfRule type="expression" dxfId="72" priority="93">
      <formula>MOD(ROW(),2)=1</formula>
    </cfRule>
  </conditionalFormatting>
  <conditionalFormatting sqref="A29:E29">
    <cfRule type="expression" dxfId="71" priority="73">
      <formula>MOD(ROW(),2)=0</formula>
    </cfRule>
  </conditionalFormatting>
  <conditionalFormatting sqref="F29">
    <cfRule type="expression" dxfId="70" priority="71">
      <formula>MOD(ROW(),2)=0</formula>
    </cfRule>
    <cfRule type="expression" dxfId="69" priority="72">
      <formula>MOD(ROW(),2)=1</formula>
    </cfRule>
  </conditionalFormatting>
  <conditionalFormatting sqref="A40:C40 E40">
    <cfRule type="expression" dxfId="68" priority="82">
      <formula>MOD(ROW(),2)=0</formula>
    </cfRule>
  </conditionalFormatting>
  <conditionalFormatting sqref="F40">
    <cfRule type="expression" dxfId="67" priority="80">
      <formula>MOD(ROW(),2)=0</formula>
    </cfRule>
    <cfRule type="expression" dxfId="66" priority="81">
      <formula>MOD(ROW(),2)=1</formula>
    </cfRule>
  </conditionalFormatting>
  <conditionalFormatting sqref="A27:E27">
    <cfRule type="expression" dxfId="65" priority="79">
      <formula>MOD(ROW(),2)=0</formula>
    </cfRule>
  </conditionalFormatting>
  <conditionalFormatting sqref="F27">
    <cfRule type="expression" dxfId="64" priority="77">
      <formula>MOD(ROW(),2)=0</formula>
    </cfRule>
    <cfRule type="expression" dxfId="63" priority="78">
      <formula>MOD(ROW(),2)=1</formula>
    </cfRule>
  </conditionalFormatting>
  <conditionalFormatting sqref="A28:E28">
    <cfRule type="expression" dxfId="62" priority="76">
      <formula>MOD(ROW(),2)=0</formula>
    </cfRule>
  </conditionalFormatting>
  <conditionalFormatting sqref="F28">
    <cfRule type="expression" dxfId="61" priority="74">
      <formula>MOD(ROW(),2)=0</formula>
    </cfRule>
    <cfRule type="expression" dxfId="60" priority="75">
      <formula>MOD(ROW(),2)=1</formula>
    </cfRule>
  </conditionalFormatting>
  <conditionalFormatting sqref="A41">
    <cfRule type="expression" dxfId="59" priority="70">
      <formula>MOD(ROW(),2)=0</formula>
    </cfRule>
  </conditionalFormatting>
  <conditionalFormatting sqref="B30:E30">
    <cfRule type="expression" dxfId="52" priority="53">
      <formula>MOD(ROW(),2)=0</formula>
    </cfRule>
  </conditionalFormatting>
  <conditionalFormatting sqref="F30">
    <cfRule type="expression" dxfId="51" priority="51">
      <formula>MOD(ROW(),2)=0</formula>
    </cfRule>
    <cfRule type="expression" dxfId="50" priority="52">
      <formula>MOD(ROW(),2)=1</formula>
    </cfRule>
  </conditionalFormatting>
  <conditionalFormatting sqref="A30">
    <cfRule type="expression" dxfId="49" priority="50">
      <formula>MOD(ROW(),2)=0</formula>
    </cfRule>
  </conditionalFormatting>
  <conditionalFormatting sqref="B31:E31">
    <cfRule type="expression" dxfId="48" priority="49">
      <formula>MOD(ROW(),2)=0</formula>
    </cfRule>
  </conditionalFormatting>
  <conditionalFormatting sqref="F31">
    <cfRule type="expression" dxfId="47" priority="47">
      <formula>MOD(ROW(),2)=0</formula>
    </cfRule>
    <cfRule type="expression" dxfId="46" priority="48">
      <formula>MOD(ROW(),2)=1</formula>
    </cfRule>
  </conditionalFormatting>
  <conditionalFormatting sqref="A31">
    <cfRule type="expression" dxfId="45" priority="46">
      <formula>MOD(ROW(),2)=0</formula>
    </cfRule>
  </conditionalFormatting>
  <conditionalFormatting sqref="B32:E32">
    <cfRule type="expression" dxfId="44" priority="45">
      <formula>MOD(ROW(),2)=0</formula>
    </cfRule>
  </conditionalFormatting>
  <conditionalFormatting sqref="F32">
    <cfRule type="expression" dxfId="43" priority="43">
      <formula>MOD(ROW(),2)=0</formula>
    </cfRule>
    <cfRule type="expression" dxfId="42" priority="44">
      <formula>MOD(ROW(),2)=1</formula>
    </cfRule>
  </conditionalFormatting>
  <conditionalFormatting sqref="A32">
    <cfRule type="expression" dxfId="41" priority="42">
      <formula>MOD(ROW(),2)=0</formula>
    </cfRule>
  </conditionalFormatting>
  <conditionalFormatting sqref="B33:E33">
    <cfRule type="expression" dxfId="40" priority="41">
      <formula>MOD(ROW(),2)=0</formula>
    </cfRule>
  </conditionalFormatting>
  <conditionalFormatting sqref="F33">
    <cfRule type="expression" dxfId="39" priority="39">
      <formula>MOD(ROW(),2)=0</formula>
    </cfRule>
    <cfRule type="expression" dxfId="38" priority="40">
      <formula>MOD(ROW(),2)=1</formula>
    </cfRule>
  </conditionalFormatting>
  <conditionalFormatting sqref="A33">
    <cfRule type="expression" dxfId="37" priority="38">
      <formula>MOD(ROW(),2)=0</formula>
    </cfRule>
  </conditionalFormatting>
  <conditionalFormatting sqref="B34:E34">
    <cfRule type="expression" dxfId="36" priority="37">
      <formula>MOD(ROW(),2)=0</formula>
    </cfRule>
  </conditionalFormatting>
  <conditionalFormatting sqref="F34">
    <cfRule type="expression" dxfId="35" priority="35">
      <formula>MOD(ROW(),2)=0</formula>
    </cfRule>
    <cfRule type="expression" dxfId="34" priority="36">
      <formula>MOD(ROW(),2)=1</formula>
    </cfRule>
  </conditionalFormatting>
  <conditionalFormatting sqref="A34">
    <cfRule type="expression" dxfId="33" priority="34">
      <formula>MOD(ROW(),2)=0</formula>
    </cfRule>
  </conditionalFormatting>
  <conditionalFormatting sqref="A35:E35">
    <cfRule type="expression" dxfId="32" priority="33">
      <formula>MOD(ROW(),2)=0</formula>
    </cfRule>
  </conditionalFormatting>
  <conditionalFormatting sqref="F35">
    <cfRule type="expression" dxfId="31" priority="31">
      <formula>MOD(ROW(),2)=0</formula>
    </cfRule>
    <cfRule type="expression" dxfId="30" priority="32">
      <formula>MOD(ROW(),2)=1</formula>
    </cfRule>
  </conditionalFormatting>
  <conditionalFormatting sqref="B36:E36">
    <cfRule type="expression" dxfId="29" priority="30">
      <formula>MOD(ROW(),2)=0</formula>
    </cfRule>
  </conditionalFormatting>
  <conditionalFormatting sqref="F36">
    <cfRule type="expression" dxfId="28" priority="28">
      <formula>MOD(ROW(),2)=0</formula>
    </cfRule>
    <cfRule type="expression" dxfId="27" priority="29">
      <formula>MOD(ROW(),2)=1</formula>
    </cfRule>
  </conditionalFormatting>
  <conditionalFormatting sqref="A36">
    <cfRule type="expression" dxfId="26" priority="27">
      <formula>MOD(ROW(),2)=0</formula>
    </cfRule>
  </conditionalFormatting>
  <conditionalFormatting sqref="B37:E37">
    <cfRule type="expression" dxfId="25" priority="26">
      <formula>MOD(ROW(),2)=0</formula>
    </cfRule>
  </conditionalFormatting>
  <conditionalFormatting sqref="F37">
    <cfRule type="expression" dxfId="24" priority="24">
      <formula>MOD(ROW(),2)=0</formula>
    </cfRule>
    <cfRule type="expression" dxfId="23" priority="25">
      <formula>MOD(ROW(),2)=1</formula>
    </cfRule>
  </conditionalFormatting>
  <conditionalFormatting sqref="A37">
    <cfRule type="expression" dxfId="22" priority="23">
      <formula>MOD(ROW(),2)=0</formula>
    </cfRule>
  </conditionalFormatting>
  <conditionalFormatting sqref="B38:E38">
    <cfRule type="expression" dxfId="21" priority="22">
      <formula>MOD(ROW(),2)=0</formula>
    </cfRule>
  </conditionalFormatting>
  <conditionalFormatting sqref="F38">
    <cfRule type="expression" dxfId="20" priority="20">
      <formula>MOD(ROW(),2)=0</formula>
    </cfRule>
    <cfRule type="expression" dxfId="19" priority="21">
      <formula>MOD(ROW(),2)=1</formula>
    </cfRule>
  </conditionalFormatting>
  <conditionalFormatting sqref="A38">
    <cfRule type="expression" dxfId="18" priority="19">
      <formula>MOD(ROW(),2)=0</formula>
    </cfRule>
  </conditionalFormatting>
  <conditionalFormatting sqref="B39:E39 D40">
    <cfRule type="expression" dxfId="17" priority="18">
      <formula>MOD(ROW(),2)=0</formula>
    </cfRule>
  </conditionalFormatting>
  <conditionalFormatting sqref="F39">
    <cfRule type="expression" dxfId="16" priority="16">
      <formula>MOD(ROW(),2)=0</formula>
    </cfRule>
    <cfRule type="expression" dxfId="15" priority="17">
      <formula>MOD(ROW(),2)=1</formula>
    </cfRule>
  </conditionalFormatting>
  <conditionalFormatting sqref="A39">
    <cfRule type="expression" dxfId="14" priority="15">
      <formula>MOD(ROW(),2)=0</formula>
    </cfRule>
  </conditionalFormatting>
  <conditionalFormatting sqref="A42">
    <cfRule type="expression" dxfId="13" priority="14">
      <formula>MOD(ROW(),2)=0</formula>
    </cfRule>
  </conditionalFormatting>
  <conditionalFormatting sqref="A43">
    <cfRule type="expression" dxfId="12" priority="13">
      <formula>MOD(ROW(),2)=0</formula>
    </cfRule>
  </conditionalFormatting>
  <conditionalFormatting sqref="A44">
    <cfRule type="expression" dxfId="11" priority="12">
      <formula>MOD(ROW(),2)=0</formula>
    </cfRule>
  </conditionalFormatting>
  <conditionalFormatting sqref="A45">
    <cfRule type="expression" dxfId="10" priority="11">
      <formula>MOD(ROW(),2)=0</formula>
    </cfRule>
  </conditionalFormatting>
  <conditionalFormatting sqref="A46">
    <cfRule type="expression" dxfId="9" priority="10">
      <formula>MOD(ROW(),2)=0</formula>
    </cfRule>
  </conditionalFormatting>
  <conditionalFormatting sqref="A47">
    <cfRule type="expression" dxfId="8" priority="8">
      <formula>MOD(ROW(),2)=0</formula>
    </cfRule>
  </conditionalFormatting>
  <conditionalFormatting sqref="E20">
    <cfRule type="expression" dxfId="7" priority="3">
      <formula>MOD(ROW(),2)=0</formula>
    </cfRule>
  </conditionalFormatting>
  <conditionalFormatting sqref="C18:D20">
    <cfRule type="expression" dxfId="5" priority="7">
      <formula>MOD(ROW(),2)=0</formula>
    </cfRule>
  </conditionalFormatting>
  <conditionalFormatting sqref="B18:B20">
    <cfRule type="expression" dxfId="4" priority="6">
      <formula>MOD(ROW(),2)=0</formula>
    </cfRule>
  </conditionalFormatting>
  <conditionalFormatting sqref="E18">
    <cfRule type="expression" dxfId="3" priority="5">
      <formula>MOD(ROW(),2)=0</formula>
    </cfRule>
  </conditionalFormatting>
  <conditionalFormatting sqref="E19">
    <cfRule type="expression" dxfId="2" priority="4">
      <formula>MOD(ROW(),2)=0</formula>
    </cfRule>
  </conditionalFormatting>
  <conditionalFormatting sqref="C56:E56">
    <cfRule type="expression" dxfId="1" priority="2">
      <formula>MOD(ROW(),2)=0</formula>
    </cfRule>
  </conditionalFormatting>
  <conditionalFormatting sqref="B56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Marko Cvetnić</cp:lastModifiedBy>
  <cp:lastPrinted>2024-02-17T07:20:57Z</cp:lastPrinted>
  <dcterms:created xsi:type="dcterms:W3CDTF">2016-11-01T03:33:07Z</dcterms:created>
  <dcterms:modified xsi:type="dcterms:W3CDTF">2026-03-09T10:30:10Z</dcterms:modified>
  <cp:version>1.0</cp:version>
</cp:coreProperties>
</file>