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petic\OneDrive - CARNET\Desktop\"/>
    </mc:Choice>
  </mc:AlternateContent>
  <xr:revisionPtr revIDLastSave="0" documentId="13_ncr:1_{7442F510-272D-47DD-AF52-33317ADE4F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0" i="1" l="1"/>
</calcChain>
</file>

<file path=xl/sharedStrings.xml><?xml version="1.0" encoding="utf-8"?>
<sst xmlns="http://schemas.openxmlformats.org/spreadsheetml/2006/main" count="255" uniqueCount="101">
  <si>
    <t>Iznos</t>
  </si>
  <si>
    <t>Naziv primatelja</t>
  </si>
  <si>
    <t>OIB primatelja</t>
  </si>
  <si>
    <t>Sjedište primatelja</t>
  </si>
  <si>
    <t>Vrsta rashoda i izdatka</t>
  </si>
  <si>
    <t>Datum</t>
  </si>
  <si>
    <t>Adresa:</t>
  </si>
  <si>
    <t>OIB:</t>
  </si>
  <si>
    <t>Sjedište:</t>
  </si>
  <si>
    <t>ZDRAVSTVENO UČILIŠTE</t>
  </si>
  <si>
    <t>Medvedgradska 55</t>
  </si>
  <si>
    <t>10000 ZAGREB</t>
  </si>
  <si>
    <t>JAVNA OBJAVA INFORMACIJA O TROŠENJU SREDSTAVA ZA RAZDOBLJE 
OD 01.04.2026. DO 30.04.2026.</t>
  </si>
  <si>
    <t>R-GLOBAL d.o.o.</t>
  </si>
  <si>
    <t>ZAGREB</t>
  </si>
  <si>
    <t xml:space="preserve">3239 | OSTALE USLUGE </t>
  </si>
  <si>
    <t>DEKRA Croatia d.o.o.</t>
  </si>
  <si>
    <t>10010 ZAGREB</t>
  </si>
  <si>
    <t>3213 | STRUČNO USAVRŠAVANJE ZAPOSLENIKA</t>
  </si>
  <si>
    <t>FINANCIJSKA AGENCIJA</t>
  </si>
  <si>
    <t>-</t>
  </si>
  <si>
    <t>3238 | RAČUNALNE USLUGE</t>
  </si>
  <si>
    <t>MEDIC d.o.o.</t>
  </si>
  <si>
    <t>3222 | MATERIJAL I SIROVINE</t>
  </si>
  <si>
    <t>INTERDENT d.o.o.</t>
  </si>
  <si>
    <t>10431 SVETA NEDELJA</t>
  </si>
  <si>
    <t>KONZUM plus d.o.o.</t>
  </si>
  <si>
    <t>10000 Zagreb</t>
  </si>
  <si>
    <t>3293 | REPREZENTACIJA</t>
  </si>
  <si>
    <t>ZAGREBAČKA BANKA D.D.</t>
  </si>
  <si>
    <t xml:space="preserve">3431 | BANKARSKE USLUGE I USLUGE PLATNOG PROMETA </t>
  </si>
  <si>
    <t>AKD-Zaštita d.o.o.</t>
  </si>
  <si>
    <t>AQUA NATURA d.o.o.</t>
  </si>
  <si>
    <t>3234 | KOMUNALNE USLUGE</t>
  </si>
  <si>
    <t>EURO ROSA IP d.o.o.</t>
  </si>
  <si>
    <t>3221 | UREDSKI MATERIJAL I OSTALI MATERIJALNI RASHODI</t>
  </si>
  <si>
    <t>DRŽAVNI PRORAČUN</t>
  </si>
  <si>
    <t>FAGRON HRVATSKA d.o.o.</t>
  </si>
  <si>
    <t xml:space="preserve">Donja Zelina </t>
  </si>
  <si>
    <t>IFOTO j.d.o.o.</t>
  </si>
  <si>
    <t>PROSVJETA d.o.o</t>
  </si>
  <si>
    <t>SAVEZ ENERGETIČARA HRVATSKE ZAGREB</t>
  </si>
  <si>
    <t>Zagreb</t>
  </si>
  <si>
    <t>GRADSKO SATIRIČKO KAZALIŠTE KEREMPUH</t>
  </si>
  <si>
    <t xml:space="preserve">3299 | OSTALI NESPOMENUTI RASHODI POSLOVANJA </t>
  </si>
  <si>
    <t>MEDIKA D.D.</t>
  </si>
  <si>
    <t>3212 | NAKNADE ZA PRIJEVOZ, ZA RAD NA TERENU I ODVOJENI ŽIVOT</t>
  </si>
  <si>
    <t>3232 | USLUGE TEKUĆEG I INVESTICIJSKOG ODRŽAVANJA</t>
  </si>
  <si>
    <t>HP- Hrvatska pošta d.d.</t>
  </si>
  <si>
    <t>3231 | USLUGE TELEFONA, POŠTE I PRIJEVOZA</t>
  </si>
  <si>
    <t>ZAGREBAČKI ELEKTRIČ.TRAMVAJ</t>
  </si>
  <si>
    <t xml:space="preserve">2323 | RASHODI ZA USLUGE </t>
  </si>
  <si>
    <t>Telemach Hrvatska d.o.o.</t>
  </si>
  <si>
    <t>GRAD ZAGREB,GRADSKI URED</t>
  </si>
  <si>
    <t>HEP OPSKRBA d.o.o.</t>
  </si>
  <si>
    <t>3223 | ENERGIJA</t>
  </si>
  <si>
    <t>MET Croatia Energy Trade d.o.o.</t>
  </si>
  <si>
    <t>Astrafokus d.o.o.</t>
  </si>
  <si>
    <t>Hoblić ,stolarska radionica</t>
  </si>
  <si>
    <t>LABOR ET MEDICINA D.O.O.</t>
  </si>
  <si>
    <t>NARODNE NOVINE D.D.</t>
  </si>
  <si>
    <t>PROPRINT D.O.O.</t>
  </si>
  <si>
    <t>GAJETA D.O.O.</t>
  </si>
  <si>
    <t>3225 | SITNI INVENTAR I AUTO GUME</t>
  </si>
  <si>
    <t>GRADSKA LJEKARNA ZAGREB</t>
  </si>
  <si>
    <t>Javni bilježnik Mladen Ježek</t>
  </si>
  <si>
    <t>3295 | PRISTOJBE I NAKNADE</t>
  </si>
  <si>
    <t>SNJEŽANA NOVA d.o.o.</t>
  </si>
  <si>
    <t>HEP ELEKTRA d.o.o</t>
  </si>
  <si>
    <t>DOM ZDRAVLJA CENTAR</t>
  </si>
  <si>
    <t xml:space="preserve">3236 | ZDRAVSTVENE I VETERINARSKE USLUGE </t>
  </si>
  <si>
    <t>VODOOPSKRBA I ODVODNJA *.</t>
  </si>
  <si>
    <t>BRODIĆ-PROMET d.o.o.</t>
  </si>
  <si>
    <t>PROFIL KLETT D.O.O.</t>
  </si>
  <si>
    <t>ŠUMOOPSKRBA d.o.o.</t>
  </si>
  <si>
    <t>BKR D.O.O.</t>
  </si>
  <si>
    <t xml:space="preserve">3224 | MATERIJAL I DIJELOVI ZA TEKUĆE I INVESTICIJSKO ODRŽAVANJE </t>
  </si>
  <si>
    <t>ČISTOĆA D.O.O.</t>
  </si>
  <si>
    <t>HRT HRVATSKA RADIOTELEVIZ</t>
  </si>
  <si>
    <t xml:space="preserve">3233 | USLUGE PROMIDŽBE I INFORMIRANJA </t>
  </si>
  <si>
    <t>LAMBRIS d.o.o.</t>
  </si>
  <si>
    <t>10010 Veliko Polje</t>
  </si>
  <si>
    <t>O.M. SUPPORT d.o.o.</t>
  </si>
  <si>
    <t xml:space="preserve">3237 | INTELEKTUALNE I OSOBNE USLUGE </t>
  </si>
  <si>
    <t>Optimus Lab d.o.o.</t>
  </si>
  <si>
    <t>ČAKOVEC</t>
  </si>
  <si>
    <t>PRINT STUDIO d.o.o.</t>
  </si>
  <si>
    <t>VIVA INFO D.O.O.</t>
  </si>
  <si>
    <t>SVEUKUPNO</t>
  </si>
  <si>
    <t>3211 | SLUŽBENA PUTOVANJA</t>
  </si>
  <si>
    <t>SLUŽBENI PUT</t>
  </si>
  <si>
    <t>Prijevoz radnika 03/2026</t>
  </si>
  <si>
    <t>Navedeni iznos osim isplate primatelju obuhvaća doprinose i poreze</t>
  </si>
  <si>
    <t>D.R.</t>
  </si>
  <si>
    <t>4224 | MEDICINSKA I LABORATORIJSKA OPREMA</t>
  </si>
  <si>
    <t>4221 | UREDSKA OPREMA I NAMJEŠTAJ</t>
  </si>
  <si>
    <t>Isplata plaće 03/2026</t>
  </si>
  <si>
    <t>Doprinos za zdravstveno osiguranje 03/2026</t>
  </si>
  <si>
    <t>naknada za zapošljavanje invalida 03/2026</t>
  </si>
  <si>
    <t>3111 | OBVEZE ZA PLAĆE - BRUTO</t>
  </si>
  <si>
    <t>3132 | OBVEZE ZA DOPRINOSE NA PLAĆE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</si>
</sst>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6" fillId="3" borderId="0" xfId="1" applyFont="1" applyFill="1" applyAlignment="1">
      <alignment horizontal="right" vertical="center" wrapText="1"/>
    </xf>
    <xf numFmtId="0" fontId="27" fillId="3" borderId="0" xfId="1" applyFont="1" applyFill="1" applyAlignment="1">
      <alignment vertical="center" wrapText="1"/>
    </xf>
    <xf numFmtId="0" fontId="29" fillId="3" borderId="0" xfId="7" applyFont="1" applyAlignment="1">
      <alignment horizontal="left" vertical="center"/>
    </xf>
    <xf numFmtId="0" fontId="29" fillId="3" borderId="0" xfId="7" applyFont="1" applyAlignment="1">
      <alignment vertical="center"/>
    </xf>
    <xf numFmtId="0" fontId="28" fillId="3" borderId="1" xfId="7" applyFont="1" applyBorder="1" applyAlignment="1">
      <alignment horizontal="right" vertical="center" wrapText="1"/>
    </xf>
    <xf numFmtId="14" fontId="28" fillId="3" borderId="1" xfId="7" applyNumberFormat="1" applyFont="1" applyBorder="1" applyAlignment="1">
      <alignment horizontal="left" vertical="center"/>
    </xf>
    <xf numFmtId="14" fontId="28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" fillId="2" borderId="10" xfId="0" applyNumberFormat="1" applyFont="1" applyFill="1" applyBorder="1" applyAlignment="1">
      <alignment horizontal="center" vertical="center" wrapText="1"/>
    </xf>
    <xf numFmtId="0" fontId="30" fillId="4" borderId="3" xfId="6" applyFont="1" applyAlignment="1" applyProtection="1">
      <alignment horizontal="center" vertical="center" wrapText="1"/>
    </xf>
    <xf numFmtId="0" fontId="29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29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8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7"/>
      <tableStyleElement type="headerRow" dxfId="26"/>
      <tableStyleElement type="totalRow" dxfId="25"/>
      <tableStyleElement type="firstColumn" dxfId="24"/>
      <tableStyleElement type="lastColumn" dxfId="23"/>
      <tableStyleElement type="firstRowStripe" dxfId="22"/>
      <tableStyleElement type="firstColumnStripe" dxfId="2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90" dataDxfId="13" totalsRowDxfId="12">
  <autoFilter ref="A6:F90" xr:uid="{D96E2867-778C-462C-B278-521AA53E5109}"/>
  <tableColumns count="6">
    <tableColumn id="7" xr3:uid="{00000000-0010-0000-0000-000007000000}" name="Datum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K90"/>
  <sheetViews>
    <sheetView showGridLines="0" tabSelected="1" topLeftCell="A79" zoomScaleNormal="100" workbookViewId="0">
      <selection activeCell="F91" sqref="F91"/>
    </sheetView>
  </sheetViews>
  <sheetFormatPr defaultColWidth="9" defaultRowHeight="33.950000000000003" customHeight="1" x14ac:dyDescent="0.25"/>
  <cols>
    <col min="1" max="1" width="12.5703125" style="22" customWidth="1"/>
    <col min="2" max="2" width="32.5703125" style="7" customWidth="1"/>
    <col min="3" max="3" width="14.28515625" style="7" customWidth="1"/>
    <col min="4" max="4" width="16" style="7" customWidth="1"/>
    <col min="5" max="5" width="31.5703125" style="7" customWidth="1"/>
    <col min="6" max="6" width="21.42578125" style="7" customWidth="1"/>
    <col min="7" max="7" width="0.28515625" style="1" customWidth="1"/>
    <col min="8" max="9" width="9" style="1"/>
    <col min="10" max="12" width="9.42578125" style="1" customWidth="1"/>
    <col min="13" max="16384" width="9" style="1"/>
  </cols>
  <sheetData>
    <row r="1" spans="1:11" ht="57.95" customHeight="1" thickBot="1" x14ac:dyDescent="0.3">
      <c r="A1" s="30" t="s">
        <v>9</v>
      </c>
      <c r="B1" s="30"/>
      <c r="C1" s="30"/>
      <c r="D1" s="30"/>
      <c r="E1" s="30"/>
      <c r="F1" s="30"/>
      <c r="G1" s="3"/>
      <c r="I1"/>
      <c r="J1"/>
      <c r="K1"/>
    </row>
    <row r="2" spans="1:11" ht="29.25" customHeight="1" thickTop="1" x14ac:dyDescent="0.25">
      <c r="A2" s="18" t="s">
        <v>6</v>
      </c>
      <c r="B2" s="33" t="s">
        <v>10</v>
      </c>
      <c r="C2" s="33"/>
      <c r="D2" s="17" t="s">
        <v>7</v>
      </c>
      <c r="E2" s="31">
        <v>8936934524</v>
      </c>
      <c r="F2" s="31"/>
      <c r="G2" s="4"/>
      <c r="I2"/>
      <c r="J2"/>
      <c r="K2"/>
    </row>
    <row r="3" spans="1:11" ht="29.25" customHeight="1" x14ac:dyDescent="0.25">
      <c r="A3" s="19" t="s">
        <v>8</v>
      </c>
      <c r="B3" s="15" t="s">
        <v>11</v>
      </c>
      <c r="C3" s="16"/>
      <c r="D3" s="12"/>
      <c r="E3" s="13"/>
      <c r="F3" s="14"/>
      <c r="G3" s="4"/>
      <c r="I3"/>
      <c r="J3"/>
      <c r="K3"/>
    </row>
    <row r="4" spans="1:11" ht="29.25" customHeight="1" x14ac:dyDescent="0.25">
      <c r="A4" s="32" t="s">
        <v>12</v>
      </c>
      <c r="B4" s="32"/>
      <c r="C4" s="32"/>
      <c r="D4" s="32"/>
      <c r="E4" s="32"/>
      <c r="F4" s="32"/>
      <c r="I4"/>
      <c r="J4"/>
      <c r="K4"/>
    </row>
    <row r="5" spans="1:11" ht="29.25" customHeight="1" x14ac:dyDescent="0.25">
      <c r="A5" s="32"/>
      <c r="B5" s="32"/>
      <c r="C5" s="32"/>
      <c r="D5" s="32"/>
      <c r="E5" s="32"/>
      <c r="F5" s="32"/>
      <c r="I5"/>
      <c r="J5"/>
      <c r="K5"/>
    </row>
    <row r="6" spans="1:11" s="2" customFormat="1" ht="42" customHeight="1" x14ac:dyDescent="0.25">
      <c r="A6" s="20" t="s">
        <v>5</v>
      </c>
      <c r="B6" s="5" t="s">
        <v>1</v>
      </c>
      <c r="C6" s="11" t="s">
        <v>2</v>
      </c>
      <c r="D6" s="11" t="s">
        <v>3</v>
      </c>
      <c r="E6" s="11" t="s">
        <v>4</v>
      </c>
      <c r="F6" s="5" t="s">
        <v>0</v>
      </c>
    </row>
    <row r="7" spans="1:11" s="2" customFormat="1" ht="33.75" customHeight="1" x14ac:dyDescent="0.25">
      <c r="A7" s="21">
        <v>46113</v>
      </c>
      <c r="B7" s="10" t="s">
        <v>13</v>
      </c>
      <c r="C7" s="6">
        <v>93152082975</v>
      </c>
      <c r="D7" s="8" t="s">
        <v>14</v>
      </c>
      <c r="E7" s="8" t="s">
        <v>15</v>
      </c>
      <c r="F7" s="9">
        <v>186.75</v>
      </c>
    </row>
    <row r="8" spans="1:11" ht="33.950000000000003" customHeight="1" x14ac:dyDescent="0.25">
      <c r="A8" s="23">
        <v>46114</v>
      </c>
      <c r="B8" s="24" t="s">
        <v>16</v>
      </c>
      <c r="C8" s="25">
        <v>77141602140</v>
      </c>
      <c r="D8" s="26" t="s">
        <v>17</v>
      </c>
      <c r="E8" s="27" t="s">
        <v>18</v>
      </c>
      <c r="F8" s="28">
        <v>125</v>
      </c>
    </row>
    <row r="9" spans="1:11" ht="33.950000000000003" customHeight="1" x14ac:dyDescent="0.25">
      <c r="A9" s="23">
        <v>46114</v>
      </c>
      <c r="B9" s="24" t="s">
        <v>19</v>
      </c>
      <c r="C9" s="25">
        <v>85821130368</v>
      </c>
      <c r="D9" s="26" t="s">
        <v>20</v>
      </c>
      <c r="E9" s="27" t="s">
        <v>21</v>
      </c>
      <c r="F9" s="28">
        <v>1.91</v>
      </c>
    </row>
    <row r="10" spans="1:11" ht="33.950000000000003" customHeight="1" x14ac:dyDescent="0.25">
      <c r="A10" s="23">
        <v>46114</v>
      </c>
      <c r="B10" s="24" t="s">
        <v>22</v>
      </c>
      <c r="C10" s="25">
        <v>36228944903</v>
      </c>
      <c r="D10" s="26" t="s">
        <v>14</v>
      </c>
      <c r="E10" s="27" t="s">
        <v>23</v>
      </c>
      <c r="F10" s="28">
        <v>112.13</v>
      </c>
    </row>
    <row r="11" spans="1:11" ht="33.950000000000003" customHeight="1" x14ac:dyDescent="0.25">
      <c r="A11" s="23">
        <v>46115</v>
      </c>
      <c r="B11" s="24" t="s">
        <v>24</v>
      </c>
      <c r="C11" s="25">
        <v>5839326590</v>
      </c>
      <c r="D11" s="26" t="s">
        <v>25</v>
      </c>
      <c r="E11" s="27" t="s">
        <v>23</v>
      </c>
      <c r="F11" s="28">
        <v>263.51</v>
      </c>
    </row>
    <row r="12" spans="1:11" ht="33.950000000000003" customHeight="1" x14ac:dyDescent="0.25">
      <c r="A12" s="23">
        <v>46115</v>
      </c>
      <c r="B12" s="24" t="s">
        <v>26</v>
      </c>
      <c r="C12" s="25">
        <v>62226620908</v>
      </c>
      <c r="D12" s="26" t="s">
        <v>27</v>
      </c>
      <c r="E12" s="27" t="s">
        <v>28</v>
      </c>
      <c r="F12" s="28">
        <v>23.99</v>
      </c>
    </row>
    <row r="13" spans="1:11" ht="33.950000000000003" customHeight="1" x14ac:dyDescent="0.25">
      <c r="A13" s="23">
        <v>46115</v>
      </c>
      <c r="B13" s="24" t="s">
        <v>29</v>
      </c>
      <c r="C13" s="25">
        <v>92963223473</v>
      </c>
      <c r="D13" s="26" t="s">
        <v>14</v>
      </c>
      <c r="E13" s="27" t="s">
        <v>30</v>
      </c>
      <c r="F13" s="28">
        <v>0.16</v>
      </c>
    </row>
    <row r="14" spans="1:11" ht="33.950000000000003" customHeight="1" x14ac:dyDescent="0.25">
      <c r="A14" s="23">
        <v>46119</v>
      </c>
      <c r="B14" s="24" t="s">
        <v>31</v>
      </c>
      <c r="C14" s="25">
        <v>9253797076</v>
      </c>
      <c r="D14" s="26" t="s">
        <v>27</v>
      </c>
      <c r="E14" s="27" t="s">
        <v>15</v>
      </c>
      <c r="F14" s="28">
        <v>55</v>
      </c>
    </row>
    <row r="15" spans="1:11" ht="33.950000000000003" customHeight="1" x14ac:dyDescent="0.25">
      <c r="A15" s="23">
        <v>46120</v>
      </c>
      <c r="B15" s="24" t="s">
        <v>32</v>
      </c>
      <c r="C15" s="25">
        <v>76238467913</v>
      </c>
      <c r="D15" s="26" t="s">
        <v>14</v>
      </c>
      <c r="E15" s="27" t="s">
        <v>33</v>
      </c>
      <c r="F15" s="28">
        <v>87.19</v>
      </c>
    </row>
    <row r="16" spans="1:11" ht="33.950000000000003" customHeight="1" x14ac:dyDescent="0.25">
      <c r="A16" s="23">
        <v>46120</v>
      </c>
      <c r="B16" s="24" t="s">
        <v>34</v>
      </c>
      <c r="C16" s="25">
        <v>58421021869</v>
      </c>
      <c r="D16" s="26" t="s">
        <v>27</v>
      </c>
      <c r="E16" s="27" t="s">
        <v>35</v>
      </c>
      <c r="F16" s="28">
        <v>51</v>
      </c>
    </row>
    <row r="17" spans="1:6" ht="33.950000000000003" customHeight="1" x14ac:dyDescent="0.25">
      <c r="A17" s="23">
        <v>46120</v>
      </c>
      <c r="B17" s="24" t="s">
        <v>29</v>
      </c>
      <c r="C17" s="25">
        <v>92963223473</v>
      </c>
      <c r="D17" s="26" t="s">
        <v>14</v>
      </c>
      <c r="E17" s="27" t="s">
        <v>30</v>
      </c>
      <c r="F17" s="28">
        <v>0.16</v>
      </c>
    </row>
    <row r="18" spans="1:6" ht="33.950000000000003" customHeight="1" x14ac:dyDescent="0.25">
      <c r="A18" s="23">
        <v>46121</v>
      </c>
      <c r="B18" s="24" t="s">
        <v>36</v>
      </c>
      <c r="C18" s="25"/>
      <c r="D18" s="26" t="s">
        <v>14</v>
      </c>
      <c r="E18" s="27" t="s">
        <v>18</v>
      </c>
      <c r="F18" s="28">
        <v>49</v>
      </c>
    </row>
    <row r="19" spans="1:6" ht="33.950000000000003" customHeight="1" x14ac:dyDescent="0.25">
      <c r="A19" s="23">
        <v>46121</v>
      </c>
      <c r="B19" s="24" t="s">
        <v>36</v>
      </c>
      <c r="C19" s="25"/>
      <c r="D19" s="26" t="s">
        <v>14</v>
      </c>
      <c r="E19" s="27" t="s">
        <v>18</v>
      </c>
      <c r="F19" s="28">
        <v>82</v>
      </c>
    </row>
    <row r="20" spans="1:6" ht="33.950000000000003" customHeight="1" x14ac:dyDescent="0.25">
      <c r="A20" s="23">
        <v>46121</v>
      </c>
      <c r="B20" s="24" t="s">
        <v>37</v>
      </c>
      <c r="C20" s="25">
        <v>10383719392</v>
      </c>
      <c r="D20" s="26" t="s">
        <v>38</v>
      </c>
      <c r="E20" s="27" t="s">
        <v>23</v>
      </c>
      <c r="F20" s="28">
        <v>490.4</v>
      </c>
    </row>
    <row r="21" spans="1:6" ht="33.950000000000003" customHeight="1" x14ac:dyDescent="0.25">
      <c r="A21" s="23">
        <v>46121</v>
      </c>
      <c r="B21" s="24" t="s">
        <v>39</v>
      </c>
      <c r="C21" s="25">
        <v>62826815402</v>
      </c>
      <c r="D21" s="26" t="s">
        <v>27</v>
      </c>
      <c r="E21" s="27" t="s">
        <v>23</v>
      </c>
      <c r="F21" s="28">
        <v>21</v>
      </c>
    </row>
    <row r="22" spans="1:6" ht="33.950000000000003" customHeight="1" x14ac:dyDescent="0.25">
      <c r="A22" s="23">
        <v>46121</v>
      </c>
      <c r="B22" s="24" t="s">
        <v>40</v>
      </c>
      <c r="C22" s="25">
        <v>23366802564</v>
      </c>
      <c r="D22" s="26" t="s">
        <v>11</v>
      </c>
      <c r="E22" s="27" t="s">
        <v>23</v>
      </c>
      <c r="F22" s="28">
        <v>13.4</v>
      </c>
    </row>
    <row r="23" spans="1:6" ht="33.950000000000003" customHeight="1" x14ac:dyDescent="0.25">
      <c r="A23" s="23">
        <v>46121</v>
      </c>
      <c r="B23" s="24" t="s">
        <v>41</v>
      </c>
      <c r="C23" s="25">
        <v>97895722777</v>
      </c>
      <c r="D23" s="26" t="s">
        <v>42</v>
      </c>
      <c r="E23" s="27" t="s">
        <v>18</v>
      </c>
      <c r="F23" s="28">
        <v>53.75</v>
      </c>
    </row>
    <row r="24" spans="1:6" ht="33.950000000000003" customHeight="1" x14ac:dyDescent="0.25">
      <c r="A24" s="23">
        <v>46121</v>
      </c>
      <c r="B24" s="24" t="s">
        <v>41</v>
      </c>
      <c r="C24" s="25">
        <v>97895722777</v>
      </c>
      <c r="D24" s="26" t="s">
        <v>42</v>
      </c>
      <c r="E24" s="27" t="s">
        <v>18</v>
      </c>
      <c r="F24" s="28">
        <v>53.75</v>
      </c>
    </row>
    <row r="25" spans="1:6" ht="33.950000000000003" customHeight="1" x14ac:dyDescent="0.25">
      <c r="A25" s="23">
        <v>46121</v>
      </c>
      <c r="B25" s="29" t="s">
        <v>96</v>
      </c>
      <c r="C25" s="25"/>
      <c r="D25" s="26"/>
      <c r="E25" s="27" t="s">
        <v>99</v>
      </c>
      <c r="F25" s="28">
        <v>193527.82</v>
      </c>
    </row>
    <row r="26" spans="1:6" ht="33.950000000000003" customHeight="1" x14ac:dyDescent="0.25">
      <c r="A26" s="23">
        <v>46121</v>
      </c>
      <c r="B26" s="29" t="s">
        <v>97</v>
      </c>
      <c r="C26" s="25"/>
      <c r="D26" s="26"/>
      <c r="E26" s="27" t="s">
        <v>100</v>
      </c>
      <c r="F26" s="28">
        <v>31672.03</v>
      </c>
    </row>
    <row r="27" spans="1:6" ht="33.950000000000003" customHeight="1" x14ac:dyDescent="0.25">
      <c r="A27" s="23">
        <v>46121</v>
      </c>
      <c r="B27" s="29" t="s">
        <v>98</v>
      </c>
      <c r="C27" s="25"/>
      <c r="D27" s="26"/>
      <c r="E27" s="27" t="s">
        <v>66</v>
      </c>
      <c r="F27" s="28">
        <v>630</v>
      </c>
    </row>
    <row r="28" spans="1:6" ht="33.950000000000003" customHeight="1" x14ac:dyDescent="0.25">
      <c r="A28" s="23">
        <v>46122</v>
      </c>
      <c r="B28" s="24" t="s">
        <v>90</v>
      </c>
      <c r="C28" s="25"/>
      <c r="D28" s="26"/>
      <c r="E28" s="27" t="s">
        <v>89</v>
      </c>
      <c r="F28" s="28">
        <v>720</v>
      </c>
    </row>
    <row r="29" spans="1:6" ht="33.950000000000003" customHeight="1" x14ac:dyDescent="0.25">
      <c r="A29" s="23">
        <v>46122</v>
      </c>
      <c r="B29" s="24" t="s">
        <v>43</v>
      </c>
      <c r="C29" s="25">
        <v>26804323093</v>
      </c>
      <c r="D29" s="26" t="s">
        <v>27</v>
      </c>
      <c r="E29" s="27" t="s">
        <v>44</v>
      </c>
      <c r="F29" s="28">
        <v>192</v>
      </c>
    </row>
    <row r="30" spans="1:6" ht="33.950000000000003" customHeight="1" x14ac:dyDescent="0.25">
      <c r="A30" s="23">
        <v>46122</v>
      </c>
      <c r="B30" s="24" t="s">
        <v>26</v>
      </c>
      <c r="C30" s="25">
        <v>62226620908</v>
      </c>
      <c r="D30" s="26" t="s">
        <v>27</v>
      </c>
      <c r="E30" s="27" t="s">
        <v>28</v>
      </c>
      <c r="F30" s="28">
        <v>18.66</v>
      </c>
    </row>
    <row r="31" spans="1:6" ht="33.950000000000003" customHeight="1" x14ac:dyDescent="0.25">
      <c r="A31" s="23">
        <v>46122</v>
      </c>
      <c r="B31" s="24" t="s">
        <v>29</v>
      </c>
      <c r="C31" s="25">
        <v>92963223473</v>
      </c>
      <c r="D31" s="26" t="s">
        <v>14</v>
      </c>
      <c r="E31" s="27" t="s">
        <v>30</v>
      </c>
      <c r="F31" s="28">
        <v>8.3000000000000007</v>
      </c>
    </row>
    <row r="32" spans="1:6" ht="33.950000000000003" customHeight="1" x14ac:dyDescent="0.25">
      <c r="A32" s="23">
        <v>46122</v>
      </c>
      <c r="B32" s="24" t="s">
        <v>29</v>
      </c>
      <c r="C32" s="25">
        <v>92963223473</v>
      </c>
      <c r="D32" s="26" t="s">
        <v>14</v>
      </c>
      <c r="E32" s="27" t="s">
        <v>30</v>
      </c>
      <c r="F32" s="28">
        <v>124.37</v>
      </c>
    </row>
    <row r="33" spans="1:6" ht="33.950000000000003" customHeight="1" x14ac:dyDescent="0.25">
      <c r="A33" s="23">
        <v>46125</v>
      </c>
      <c r="B33" s="24" t="s">
        <v>90</v>
      </c>
      <c r="C33" s="25"/>
      <c r="D33" s="26"/>
      <c r="E33" s="27" t="s">
        <v>89</v>
      </c>
      <c r="F33" s="28">
        <v>64.38</v>
      </c>
    </row>
    <row r="34" spans="1:6" ht="33.950000000000003" customHeight="1" x14ac:dyDescent="0.25">
      <c r="A34" s="23">
        <v>46125</v>
      </c>
      <c r="B34" s="24" t="s">
        <v>45</v>
      </c>
      <c r="C34" s="25">
        <v>94818858923</v>
      </c>
      <c r="D34" s="26" t="s">
        <v>11</v>
      </c>
      <c r="E34" s="27" t="s">
        <v>23</v>
      </c>
      <c r="F34" s="28">
        <v>108.95</v>
      </c>
    </row>
    <row r="35" spans="1:6" ht="33.950000000000003" customHeight="1" x14ac:dyDescent="0.25">
      <c r="A35" s="23">
        <v>46126</v>
      </c>
      <c r="B35" s="24" t="s">
        <v>91</v>
      </c>
      <c r="C35" s="25"/>
      <c r="D35" s="26"/>
      <c r="E35" s="27" t="s">
        <v>46</v>
      </c>
      <c r="F35" s="28">
        <v>2948.66</v>
      </c>
    </row>
    <row r="36" spans="1:6" ht="33.950000000000003" customHeight="1" x14ac:dyDescent="0.25">
      <c r="A36" s="23">
        <v>46126</v>
      </c>
      <c r="B36" s="24" t="s">
        <v>16</v>
      </c>
      <c r="C36" s="25">
        <v>77141602140</v>
      </c>
      <c r="D36" s="26" t="s">
        <v>17</v>
      </c>
      <c r="E36" s="27" t="s">
        <v>47</v>
      </c>
      <c r="F36" s="28">
        <v>812.5</v>
      </c>
    </row>
    <row r="37" spans="1:6" ht="33.950000000000003" customHeight="1" x14ac:dyDescent="0.25">
      <c r="A37" s="23">
        <v>46126</v>
      </c>
      <c r="B37" s="24" t="s">
        <v>48</v>
      </c>
      <c r="C37" s="25">
        <v>87311810356</v>
      </c>
      <c r="D37" s="26" t="s">
        <v>27</v>
      </c>
      <c r="E37" s="27" t="s">
        <v>49</v>
      </c>
      <c r="F37" s="28">
        <v>7.92</v>
      </c>
    </row>
    <row r="38" spans="1:6" ht="33.950000000000003" customHeight="1" x14ac:dyDescent="0.25">
      <c r="A38" s="23">
        <v>46126</v>
      </c>
      <c r="B38" s="24" t="s">
        <v>45</v>
      </c>
      <c r="C38" s="25">
        <v>94818858923</v>
      </c>
      <c r="D38" s="26" t="s">
        <v>11</v>
      </c>
      <c r="E38" s="27" t="s">
        <v>23</v>
      </c>
      <c r="F38" s="28">
        <v>491.25</v>
      </c>
    </row>
    <row r="39" spans="1:6" ht="33.950000000000003" customHeight="1" x14ac:dyDescent="0.25">
      <c r="A39" s="23">
        <v>46126</v>
      </c>
      <c r="B39" s="24" t="s">
        <v>50</v>
      </c>
      <c r="C39" s="25">
        <v>85584865987</v>
      </c>
      <c r="D39" s="26" t="s">
        <v>14</v>
      </c>
      <c r="E39" s="27" t="s">
        <v>46</v>
      </c>
      <c r="F39" s="28">
        <v>791.95</v>
      </c>
    </row>
    <row r="40" spans="1:6" ht="33.950000000000003" customHeight="1" x14ac:dyDescent="0.25">
      <c r="A40" s="23">
        <v>46127</v>
      </c>
      <c r="B40" s="24" t="s">
        <v>93</v>
      </c>
      <c r="C40" s="25"/>
      <c r="D40" s="26" t="s">
        <v>92</v>
      </c>
      <c r="E40" s="27" t="s">
        <v>83</v>
      </c>
      <c r="F40" s="28">
        <v>226.95</v>
      </c>
    </row>
    <row r="41" spans="1:6" ht="33.950000000000003" customHeight="1" x14ac:dyDescent="0.25">
      <c r="A41" s="23">
        <v>46127</v>
      </c>
      <c r="B41" s="24" t="s">
        <v>43</v>
      </c>
      <c r="C41" s="25">
        <v>26804323093</v>
      </c>
      <c r="D41" s="26" t="s">
        <v>27</v>
      </c>
      <c r="E41" s="27" t="s">
        <v>44</v>
      </c>
      <c r="F41" s="28">
        <v>64</v>
      </c>
    </row>
    <row r="42" spans="1:6" ht="33.950000000000003" customHeight="1" x14ac:dyDescent="0.25">
      <c r="A42" s="23">
        <v>46127</v>
      </c>
      <c r="B42" s="24" t="s">
        <v>40</v>
      </c>
      <c r="C42" s="25">
        <v>23366802564</v>
      </c>
      <c r="D42" s="26" t="s">
        <v>11</v>
      </c>
      <c r="E42" s="27" t="s">
        <v>23</v>
      </c>
      <c r="F42" s="28">
        <v>16</v>
      </c>
    </row>
    <row r="43" spans="1:6" ht="33.950000000000003" customHeight="1" x14ac:dyDescent="0.25">
      <c r="A43" s="23">
        <v>46127</v>
      </c>
      <c r="B43" s="24" t="s">
        <v>52</v>
      </c>
      <c r="C43" s="25">
        <v>70133616033</v>
      </c>
      <c r="D43" s="26" t="s">
        <v>11</v>
      </c>
      <c r="E43" s="27" t="s">
        <v>49</v>
      </c>
      <c r="F43" s="28">
        <v>59.82</v>
      </c>
    </row>
    <row r="44" spans="1:6" ht="33.950000000000003" customHeight="1" x14ac:dyDescent="0.25">
      <c r="A44" s="23">
        <v>46128</v>
      </c>
      <c r="B44" s="24" t="s">
        <v>53</v>
      </c>
      <c r="C44" s="25">
        <v>61817894937</v>
      </c>
      <c r="D44" s="26" t="s">
        <v>14</v>
      </c>
      <c r="E44" s="27" t="s">
        <v>33</v>
      </c>
      <c r="F44" s="28">
        <v>100.8</v>
      </c>
    </row>
    <row r="45" spans="1:6" ht="33.950000000000003" customHeight="1" x14ac:dyDescent="0.25">
      <c r="A45" s="23">
        <v>46128</v>
      </c>
      <c r="B45" s="24" t="s">
        <v>54</v>
      </c>
      <c r="C45" s="25">
        <v>63073332379</v>
      </c>
      <c r="D45" s="26" t="s">
        <v>14</v>
      </c>
      <c r="E45" s="27" t="s">
        <v>55</v>
      </c>
      <c r="F45" s="28">
        <v>2251.79</v>
      </c>
    </row>
    <row r="46" spans="1:6" ht="33.950000000000003" customHeight="1" x14ac:dyDescent="0.25">
      <c r="A46" s="23">
        <v>46128</v>
      </c>
      <c r="B46" s="24" t="s">
        <v>26</v>
      </c>
      <c r="C46" s="25">
        <v>62226620908</v>
      </c>
      <c r="D46" s="26" t="s">
        <v>27</v>
      </c>
      <c r="E46" s="27" t="s">
        <v>28</v>
      </c>
      <c r="F46" s="28">
        <v>25.71</v>
      </c>
    </row>
    <row r="47" spans="1:6" ht="33.950000000000003" customHeight="1" x14ac:dyDescent="0.25">
      <c r="A47" s="23">
        <v>46128</v>
      </c>
      <c r="B47" s="24" t="s">
        <v>56</v>
      </c>
      <c r="C47" s="25">
        <v>85106651596</v>
      </c>
      <c r="D47" s="26" t="s">
        <v>11</v>
      </c>
      <c r="E47" s="27" t="s">
        <v>55</v>
      </c>
      <c r="F47" s="28">
        <v>4236.78</v>
      </c>
    </row>
    <row r="48" spans="1:6" ht="33.950000000000003" customHeight="1" x14ac:dyDescent="0.25">
      <c r="A48" s="23">
        <v>46128</v>
      </c>
      <c r="B48" s="24" t="s">
        <v>40</v>
      </c>
      <c r="C48" s="25">
        <v>23366802564</v>
      </c>
      <c r="D48" s="26" t="s">
        <v>11</v>
      </c>
      <c r="E48" s="27" t="s">
        <v>23</v>
      </c>
      <c r="F48" s="28">
        <v>13.4</v>
      </c>
    </row>
    <row r="49" spans="1:6" ht="33.950000000000003" customHeight="1" x14ac:dyDescent="0.25">
      <c r="A49" s="23">
        <v>46129</v>
      </c>
      <c r="B49" s="24" t="s">
        <v>57</v>
      </c>
      <c r="C49" s="25">
        <v>79446958051</v>
      </c>
      <c r="D49" s="26" t="s">
        <v>11</v>
      </c>
      <c r="E49" s="27" t="s">
        <v>94</v>
      </c>
      <c r="F49" s="28">
        <v>1487.5</v>
      </c>
    </row>
    <row r="50" spans="1:6" ht="33.950000000000003" customHeight="1" x14ac:dyDescent="0.25">
      <c r="A50" s="23">
        <v>46129</v>
      </c>
      <c r="B50" s="24" t="s">
        <v>57</v>
      </c>
      <c r="C50" s="25">
        <v>79446958051</v>
      </c>
      <c r="D50" s="26" t="s">
        <v>11</v>
      </c>
      <c r="E50" s="27" t="s">
        <v>47</v>
      </c>
      <c r="F50" s="28">
        <v>425</v>
      </c>
    </row>
    <row r="51" spans="1:6" ht="33.950000000000003" customHeight="1" x14ac:dyDescent="0.25">
      <c r="A51" s="23">
        <v>46129</v>
      </c>
      <c r="B51" s="24" t="s">
        <v>34</v>
      </c>
      <c r="C51" s="25">
        <v>58421021869</v>
      </c>
      <c r="D51" s="26" t="s">
        <v>27</v>
      </c>
      <c r="E51" s="27" t="s">
        <v>35</v>
      </c>
      <c r="F51" s="28">
        <v>456.75</v>
      </c>
    </row>
    <row r="52" spans="1:6" ht="33.950000000000003" customHeight="1" x14ac:dyDescent="0.25">
      <c r="A52" s="23">
        <v>46129</v>
      </c>
      <c r="B52" s="24" t="s">
        <v>58</v>
      </c>
      <c r="C52" s="25">
        <v>78081877530</v>
      </c>
      <c r="D52" s="26" t="s">
        <v>11</v>
      </c>
      <c r="E52" s="27" t="s">
        <v>95</v>
      </c>
      <c r="F52" s="28">
        <v>730</v>
      </c>
    </row>
    <row r="53" spans="1:6" ht="33.950000000000003" customHeight="1" x14ac:dyDescent="0.25">
      <c r="A53" s="23">
        <v>46129</v>
      </c>
      <c r="B53" s="24" t="s">
        <v>26</v>
      </c>
      <c r="C53" s="25">
        <v>62226620908</v>
      </c>
      <c r="D53" s="26" t="s">
        <v>27</v>
      </c>
      <c r="E53" s="27" t="s">
        <v>28</v>
      </c>
      <c r="F53" s="28">
        <v>2.2799999999999998</v>
      </c>
    </row>
    <row r="54" spans="1:6" ht="33.950000000000003" customHeight="1" x14ac:dyDescent="0.25">
      <c r="A54" s="23">
        <v>46129</v>
      </c>
      <c r="B54" s="24" t="s">
        <v>59</v>
      </c>
      <c r="C54" s="25">
        <v>9687671459</v>
      </c>
      <c r="D54" s="26" t="s">
        <v>11</v>
      </c>
      <c r="E54" s="27" t="s">
        <v>23</v>
      </c>
      <c r="F54" s="28">
        <v>35.25</v>
      </c>
    </row>
    <row r="55" spans="1:6" ht="33.950000000000003" customHeight="1" x14ac:dyDescent="0.25">
      <c r="A55" s="23">
        <v>46129</v>
      </c>
      <c r="B55" s="24" t="s">
        <v>60</v>
      </c>
      <c r="C55" s="25">
        <v>64546066176</v>
      </c>
      <c r="D55" s="26" t="s">
        <v>14</v>
      </c>
      <c r="E55" s="27" t="s">
        <v>35</v>
      </c>
      <c r="F55" s="28">
        <v>332.78</v>
      </c>
    </row>
    <row r="56" spans="1:6" ht="33.950000000000003" customHeight="1" x14ac:dyDescent="0.25">
      <c r="A56" s="23">
        <v>46129</v>
      </c>
      <c r="B56" s="24" t="s">
        <v>60</v>
      </c>
      <c r="C56" s="25">
        <v>64546066176</v>
      </c>
      <c r="D56" s="26" t="s">
        <v>14</v>
      </c>
      <c r="E56" s="27" t="s">
        <v>35</v>
      </c>
      <c r="F56" s="28">
        <v>66.55</v>
      </c>
    </row>
    <row r="57" spans="1:6" ht="33.950000000000003" customHeight="1" x14ac:dyDescent="0.25">
      <c r="A57" s="23">
        <v>46129</v>
      </c>
      <c r="B57" s="24" t="s">
        <v>60</v>
      </c>
      <c r="C57" s="25">
        <v>64546066176</v>
      </c>
      <c r="D57" s="26" t="s">
        <v>14</v>
      </c>
      <c r="E57" s="27" t="s">
        <v>35</v>
      </c>
      <c r="F57" s="28">
        <v>39.81</v>
      </c>
    </row>
    <row r="58" spans="1:6" ht="33.950000000000003" customHeight="1" x14ac:dyDescent="0.25">
      <c r="A58" s="23">
        <v>46129</v>
      </c>
      <c r="B58" s="24" t="s">
        <v>61</v>
      </c>
      <c r="C58" s="25">
        <v>72612732139</v>
      </c>
      <c r="D58" s="26" t="s">
        <v>14</v>
      </c>
      <c r="E58" s="27" t="s">
        <v>15</v>
      </c>
      <c r="F58" s="28">
        <v>35.299999999999997</v>
      </c>
    </row>
    <row r="59" spans="1:6" ht="33.950000000000003" customHeight="1" x14ac:dyDescent="0.25">
      <c r="A59" s="23">
        <v>46132</v>
      </c>
      <c r="B59" s="24" t="s">
        <v>62</v>
      </c>
      <c r="C59" s="25">
        <v>38448070359</v>
      </c>
      <c r="D59" s="26" t="s">
        <v>14</v>
      </c>
      <c r="E59" s="27" t="s">
        <v>33</v>
      </c>
      <c r="F59" s="28">
        <v>104.38</v>
      </c>
    </row>
    <row r="60" spans="1:6" ht="33.950000000000003" customHeight="1" x14ac:dyDescent="0.25">
      <c r="A60" s="23">
        <v>46132</v>
      </c>
      <c r="B60" s="24" t="s">
        <v>45</v>
      </c>
      <c r="C60" s="25">
        <v>94818858923</v>
      </c>
      <c r="D60" s="26" t="s">
        <v>11</v>
      </c>
      <c r="E60" s="27" t="s">
        <v>23</v>
      </c>
      <c r="F60" s="28">
        <v>27.08</v>
      </c>
    </row>
    <row r="61" spans="1:6" ht="33.950000000000003" customHeight="1" x14ac:dyDescent="0.25">
      <c r="A61" s="23">
        <v>46132</v>
      </c>
      <c r="B61" s="24" t="s">
        <v>45</v>
      </c>
      <c r="C61" s="25">
        <v>94818858923</v>
      </c>
      <c r="D61" s="26" t="s">
        <v>11</v>
      </c>
      <c r="E61" s="27" t="s">
        <v>63</v>
      </c>
      <c r="F61" s="28">
        <v>9.75</v>
      </c>
    </row>
    <row r="62" spans="1:6" ht="33.950000000000003" customHeight="1" x14ac:dyDescent="0.25">
      <c r="A62" s="23">
        <v>46133</v>
      </c>
      <c r="B62" s="24" t="s">
        <v>64</v>
      </c>
      <c r="C62" s="25">
        <v>37268254106</v>
      </c>
      <c r="D62" s="26" t="s">
        <v>42</v>
      </c>
      <c r="E62" s="27" t="s">
        <v>23</v>
      </c>
      <c r="F62" s="28">
        <v>9</v>
      </c>
    </row>
    <row r="63" spans="1:6" ht="33.950000000000003" customHeight="1" x14ac:dyDescent="0.25">
      <c r="A63" s="23">
        <v>46133</v>
      </c>
      <c r="B63" s="24" t="s">
        <v>65</v>
      </c>
      <c r="C63" s="25">
        <v>70232426857</v>
      </c>
      <c r="D63" s="26" t="s">
        <v>11</v>
      </c>
      <c r="E63" s="27" t="s">
        <v>66</v>
      </c>
      <c r="F63" s="28">
        <v>17.66</v>
      </c>
    </row>
    <row r="64" spans="1:6" ht="33.950000000000003" customHeight="1" x14ac:dyDescent="0.25">
      <c r="A64" s="23">
        <v>46133</v>
      </c>
      <c r="B64" s="24" t="s">
        <v>67</v>
      </c>
      <c r="C64" s="25">
        <v>73192045164</v>
      </c>
      <c r="D64" s="26" t="s">
        <v>11</v>
      </c>
      <c r="E64" s="27" t="s">
        <v>33</v>
      </c>
      <c r="F64" s="28">
        <v>204.56</v>
      </c>
    </row>
    <row r="65" spans="1:6" ht="33.950000000000003" customHeight="1" x14ac:dyDescent="0.25">
      <c r="A65" s="23">
        <v>46134</v>
      </c>
      <c r="B65" s="24" t="s">
        <v>26</v>
      </c>
      <c r="C65" s="25">
        <v>62226620908</v>
      </c>
      <c r="D65" s="26" t="s">
        <v>27</v>
      </c>
      <c r="E65" s="27" t="s">
        <v>28</v>
      </c>
      <c r="F65" s="28">
        <v>19.600000000000001</v>
      </c>
    </row>
    <row r="66" spans="1:6" ht="33.950000000000003" customHeight="1" x14ac:dyDescent="0.25">
      <c r="A66" s="23">
        <v>46135</v>
      </c>
      <c r="B66" s="24" t="s">
        <v>68</v>
      </c>
      <c r="C66" s="25">
        <v>43965974818</v>
      </c>
      <c r="D66" s="26" t="s">
        <v>14</v>
      </c>
      <c r="E66" s="27" t="s">
        <v>55</v>
      </c>
      <c r="F66" s="28">
        <v>13.23</v>
      </c>
    </row>
    <row r="67" spans="1:6" ht="33.950000000000003" customHeight="1" x14ac:dyDescent="0.25">
      <c r="A67" s="23">
        <v>46136</v>
      </c>
      <c r="B67" s="24" t="s">
        <v>69</v>
      </c>
      <c r="C67" s="25">
        <v>53084642</v>
      </c>
      <c r="D67" s="26" t="s">
        <v>14</v>
      </c>
      <c r="E67" s="27" t="s">
        <v>70</v>
      </c>
      <c r="F67" s="28">
        <v>2400</v>
      </c>
    </row>
    <row r="68" spans="1:6" ht="33.950000000000003" customHeight="1" x14ac:dyDescent="0.25">
      <c r="A68" s="23">
        <v>46136</v>
      </c>
      <c r="B68" s="24" t="s">
        <v>26</v>
      </c>
      <c r="C68" s="25">
        <v>62226620908</v>
      </c>
      <c r="D68" s="26" t="s">
        <v>27</v>
      </c>
      <c r="E68" s="27" t="s">
        <v>28</v>
      </c>
      <c r="F68" s="28">
        <v>8.27</v>
      </c>
    </row>
    <row r="69" spans="1:6" ht="33.950000000000003" customHeight="1" x14ac:dyDescent="0.25">
      <c r="A69" s="23">
        <v>46139</v>
      </c>
      <c r="B69" s="24" t="s">
        <v>71</v>
      </c>
      <c r="C69" s="25">
        <v>8936934524</v>
      </c>
      <c r="D69" s="26" t="s">
        <v>14</v>
      </c>
      <c r="E69" s="27" t="s">
        <v>33</v>
      </c>
      <c r="F69" s="28">
        <v>1172.93</v>
      </c>
    </row>
    <row r="70" spans="1:6" ht="33.950000000000003" customHeight="1" x14ac:dyDescent="0.25">
      <c r="A70" s="23">
        <v>46140</v>
      </c>
      <c r="B70" s="24" t="s">
        <v>72</v>
      </c>
      <c r="C70" s="25">
        <v>48567510815</v>
      </c>
      <c r="D70" s="26" t="s">
        <v>42</v>
      </c>
      <c r="E70" s="27" t="s">
        <v>44</v>
      </c>
      <c r="F70" s="28">
        <v>30.38</v>
      </c>
    </row>
    <row r="71" spans="1:6" ht="33.950000000000003" customHeight="1" x14ac:dyDescent="0.25">
      <c r="A71" s="23">
        <v>46140</v>
      </c>
      <c r="B71" s="24" t="s">
        <v>43</v>
      </c>
      <c r="C71" s="25">
        <v>26804323093</v>
      </c>
      <c r="D71" s="26" t="s">
        <v>27</v>
      </c>
      <c r="E71" s="27" t="s">
        <v>44</v>
      </c>
      <c r="F71" s="28">
        <v>32</v>
      </c>
    </row>
    <row r="72" spans="1:6" ht="33.950000000000003" customHeight="1" x14ac:dyDescent="0.25">
      <c r="A72" s="23">
        <v>46140</v>
      </c>
      <c r="B72" s="24" t="s">
        <v>73</v>
      </c>
      <c r="C72" s="25">
        <v>95803232921</v>
      </c>
      <c r="D72" s="26" t="s">
        <v>14</v>
      </c>
      <c r="E72" s="27" t="s">
        <v>94</v>
      </c>
      <c r="F72" s="28">
        <v>225</v>
      </c>
    </row>
    <row r="73" spans="1:6" ht="33.950000000000003" customHeight="1" x14ac:dyDescent="0.25">
      <c r="A73" s="23">
        <v>46141</v>
      </c>
      <c r="B73" s="24" t="s">
        <v>19</v>
      </c>
      <c r="C73" s="25">
        <v>85821130368</v>
      </c>
      <c r="D73" s="26" t="s">
        <v>20</v>
      </c>
      <c r="E73" s="27" t="s">
        <v>21</v>
      </c>
      <c r="F73" s="28">
        <v>8.3000000000000007</v>
      </c>
    </row>
    <row r="74" spans="1:6" ht="33.950000000000003" customHeight="1" x14ac:dyDescent="0.25">
      <c r="A74" s="23">
        <v>46141</v>
      </c>
      <c r="B74" s="24" t="s">
        <v>74</v>
      </c>
      <c r="C74" s="25">
        <v>85775843111</v>
      </c>
      <c r="D74" s="26" t="s">
        <v>27</v>
      </c>
      <c r="E74" s="27" t="s">
        <v>23</v>
      </c>
      <c r="F74" s="28">
        <v>4.75</v>
      </c>
    </row>
    <row r="75" spans="1:6" ht="33.950000000000003" customHeight="1" x14ac:dyDescent="0.25">
      <c r="A75" s="23">
        <v>46142</v>
      </c>
      <c r="B75" s="24"/>
      <c r="C75" s="25"/>
      <c r="D75" s="26"/>
      <c r="E75" s="27" t="s">
        <v>51</v>
      </c>
      <c r="F75" s="28">
        <v>202.01</v>
      </c>
    </row>
    <row r="76" spans="1:6" ht="33.950000000000003" customHeight="1" x14ac:dyDescent="0.25">
      <c r="A76" s="23">
        <v>46142</v>
      </c>
      <c r="B76" s="24" t="s">
        <v>31</v>
      </c>
      <c r="C76" s="25">
        <v>9253797076</v>
      </c>
      <c r="D76" s="26" t="s">
        <v>27</v>
      </c>
      <c r="E76" s="27" t="s">
        <v>15</v>
      </c>
      <c r="F76" s="28">
        <v>55</v>
      </c>
    </row>
    <row r="77" spans="1:6" ht="33.950000000000003" customHeight="1" x14ac:dyDescent="0.25">
      <c r="A77" s="23">
        <v>46142</v>
      </c>
      <c r="B77" s="24" t="s">
        <v>75</v>
      </c>
      <c r="C77" s="25">
        <v>19972711060</v>
      </c>
      <c r="D77" s="26" t="s">
        <v>14</v>
      </c>
      <c r="E77" s="27" t="s">
        <v>76</v>
      </c>
      <c r="F77" s="28">
        <v>369</v>
      </c>
    </row>
    <row r="78" spans="1:6" ht="33.950000000000003" customHeight="1" x14ac:dyDescent="0.25">
      <c r="A78" s="23">
        <v>46142</v>
      </c>
      <c r="B78" s="24" t="s">
        <v>77</v>
      </c>
      <c r="C78" s="25">
        <v>85584865987</v>
      </c>
      <c r="D78" s="26" t="s">
        <v>14</v>
      </c>
      <c r="E78" s="27" t="s">
        <v>33</v>
      </c>
      <c r="F78" s="28">
        <v>68.3</v>
      </c>
    </row>
    <row r="79" spans="1:6" ht="33.950000000000003" customHeight="1" x14ac:dyDescent="0.25">
      <c r="A79" s="23">
        <v>46142</v>
      </c>
      <c r="B79" s="24" t="s">
        <v>77</v>
      </c>
      <c r="C79" s="25">
        <v>85584865987</v>
      </c>
      <c r="D79" s="26" t="s">
        <v>14</v>
      </c>
      <c r="E79" s="27" t="s">
        <v>33</v>
      </c>
      <c r="F79" s="28">
        <v>344.82</v>
      </c>
    </row>
    <row r="80" spans="1:6" ht="33.950000000000003" customHeight="1" x14ac:dyDescent="0.25">
      <c r="A80" s="23">
        <v>46142</v>
      </c>
      <c r="B80" s="24" t="s">
        <v>69</v>
      </c>
      <c r="C80" s="25">
        <v>53084642</v>
      </c>
      <c r="D80" s="26" t="s">
        <v>14</v>
      </c>
      <c r="E80" s="27" t="s">
        <v>70</v>
      </c>
      <c r="F80" s="28">
        <v>800</v>
      </c>
    </row>
    <row r="81" spans="1:6" ht="33.950000000000003" customHeight="1" x14ac:dyDescent="0.25">
      <c r="A81" s="23">
        <v>46142</v>
      </c>
      <c r="B81" s="24" t="s">
        <v>37</v>
      </c>
      <c r="C81" s="25">
        <v>10383719392</v>
      </c>
      <c r="D81" s="26" t="s">
        <v>38</v>
      </c>
      <c r="E81" s="27" t="s">
        <v>23</v>
      </c>
      <c r="F81" s="28">
        <v>165.64</v>
      </c>
    </row>
    <row r="82" spans="1:6" ht="33.950000000000003" customHeight="1" x14ac:dyDescent="0.25">
      <c r="A82" s="23">
        <v>46142</v>
      </c>
      <c r="B82" s="24" t="s">
        <v>37</v>
      </c>
      <c r="C82" s="25">
        <v>10383719392</v>
      </c>
      <c r="D82" s="26" t="s">
        <v>38</v>
      </c>
      <c r="E82" s="27" t="s">
        <v>23</v>
      </c>
      <c r="F82" s="28">
        <v>573.20000000000005</v>
      </c>
    </row>
    <row r="83" spans="1:6" ht="33.950000000000003" customHeight="1" x14ac:dyDescent="0.25">
      <c r="A83" s="23">
        <v>46142</v>
      </c>
      <c r="B83" s="24" t="s">
        <v>78</v>
      </c>
      <c r="C83" s="25">
        <v>68419124305</v>
      </c>
      <c r="D83" s="26" t="s">
        <v>14</v>
      </c>
      <c r="E83" s="27" t="s">
        <v>79</v>
      </c>
      <c r="F83" s="28">
        <v>10.62</v>
      </c>
    </row>
    <row r="84" spans="1:6" ht="33.950000000000003" customHeight="1" x14ac:dyDescent="0.25">
      <c r="A84" s="23">
        <v>46142</v>
      </c>
      <c r="B84" s="24" t="s">
        <v>80</v>
      </c>
      <c r="C84" s="25">
        <v>86690461083</v>
      </c>
      <c r="D84" s="26" t="s">
        <v>81</v>
      </c>
      <c r="E84" s="27" t="s">
        <v>23</v>
      </c>
      <c r="F84" s="28">
        <v>633.70000000000005</v>
      </c>
    </row>
    <row r="85" spans="1:6" ht="33.950000000000003" customHeight="1" x14ac:dyDescent="0.25">
      <c r="A85" s="23">
        <v>46142</v>
      </c>
      <c r="B85" s="24" t="s">
        <v>82</v>
      </c>
      <c r="C85" s="25">
        <v>23071028130</v>
      </c>
      <c r="D85" s="26" t="s">
        <v>14</v>
      </c>
      <c r="E85" s="27" t="s">
        <v>83</v>
      </c>
      <c r="F85" s="28">
        <v>95</v>
      </c>
    </row>
    <row r="86" spans="1:6" ht="33.950000000000003" customHeight="1" x14ac:dyDescent="0.25">
      <c r="A86" s="23">
        <v>46142</v>
      </c>
      <c r="B86" s="24" t="s">
        <v>84</v>
      </c>
      <c r="C86" s="25">
        <v>71981294715</v>
      </c>
      <c r="D86" s="26" t="s">
        <v>85</v>
      </c>
      <c r="E86" s="27" t="s">
        <v>21</v>
      </c>
      <c r="F86" s="28">
        <v>37.5</v>
      </c>
    </row>
    <row r="87" spans="1:6" ht="33.950000000000003" customHeight="1" x14ac:dyDescent="0.25">
      <c r="A87" s="23">
        <v>46142</v>
      </c>
      <c r="B87" s="24" t="s">
        <v>86</v>
      </c>
      <c r="C87" s="25">
        <v>25170721692</v>
      </c>
      <c r="D87" s="26" t="s">
        <v>42</v>
      </c>
      <c r="E87" s="27" t="s">
        <v>15</v>
      </c>
      <c r="F87" s="28">
        <v>231.25</v>
      </c>
    </row>
    <row r="88" spans="1:6" ht="33.950000000000003" customHeight="1" x14ac:dyDescent="0.25">
      <c r="A88" s="23">
        <v>46142</v>
      </c>
      <c r="B88" s="24" t="s">
        <v>13</v>
      </c>
      <c r="C88" s="25">
        <v>93152082975</v>
      </c>
      <c r="D88" s="26" t="s">
        <v>14</v>
      </c>
      <c r="E88" s="27" t="s">
        <v>15</v>
      </c>
      <c r="F88" s="28">
        <v>174</v>
      </c>
    </row>
    <row r="89" spans="1:6" ht="33.950000000000003" customHeight="1" x14ac:dyDescent="0.25">
      <c r="A89" s="23">
        <v>46142</v>
      </c>
      <c r="B89" s="24" t="s">
        <v>87</v>
      </c>
      <c r="C89" s="25">
        <v>22361751585</v>
      </c>
      <c r="D89" s="26" t="s">
        <v>14</v>
      </c>
      <c r="E89" s="27" t="s">
        <v>21</v>
      </c>
      <c r="F89" s="28">
        <v>37.69</v>
      </c>
    </row>
    <row r="90" spans="1:6" ht="33.950000000000003" customHeight="1" x14ac:dyDescent="0.25">
      <c r="A90" s="23"/>
      <c r="B90" s="24"/>
      <c r="C90" s="25"/>
      <c r="D90" s="26"/>
      <c r="E90" s="27" t="s">
        <v>88</v>
      </c>
      <c r="F90" s="28">
        <f ca="1">SUBTOTAL(109,F:F)</f>
        <v>252479.98000000004</v>
      </c>
    </row>
  </sheetData>
  <sheetProtection selectLockedCells="1"/>
  <mergeCells count="4">
    <mergeCell ref="A1:F1"/>
    <mergeCell ref="E2:F2"/>
    <mergeCell ref="A4:F5"/>
    <mergeCell ref="B2:C2"/>
  </mergeCells>
  <phoneticPr fontId="2" type="noConversion"/>
  <conditionalFormatting sqref="A7:E24 A28:E90 C25:D27 A25:A27">
    <cfRule type="expression" dxfId="20" priority="34">
      <formula>MOD(ROW(),2)=0</formula>
    </cfRule>
  </conditionalFormatting>
  <conditionalFormatting sqref="F7:F90">
    <cfRule type="expression" dxfId="19" priority="31">
      <formula>MOD(ROW(),2)=0</formula>
    </cfRule>
    <cfRule type="expression" dxfId="18" priority="32">
      <formula>MOD(ROW(),2)=1</formula>
    </cfRule>
  </conditionalFormatting>
  <conditionalFormatting sqref="B25:B27">
    <cfRule type="expression" dxfId="17" priority="4">
      <formula>MOD(ROW(),2)=0</formula>
    </cfRule>
  </conditionalFormatting>
  <conditionalFormatting sqref="E27">
    <cfRule type="expression" dxfId="16" priority="1">
      <formula>MOD(ROW(),2)=0</formula>
    </cfRule>
  </conditionalFormatting>
  <conditionalFormatting sqref="E25">
    <cfRule type="expression" dxfId="15" priority="3">
      <formula>MOD(ROW(),2)=0</formula>
    </cfRule>
  </conditionalFormatting>
  <conditionalFormatting sqref="E26">
    <cfRule type="expression" dxfId="14" priority="2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Marko Cvetnić</cp:lastModifiedBy>
  <cp:lastPrinted>2024-02-17T07:20:57Z</cp:lastPrinted>
  <dcterms:created xsi:type="dcterms:W3CDTF">2016-11-01T03:33:07Z</dcterms:created>
  <dcterms:modified xsi:type="dcterms:W3CDTF">2026-05-12T14:44:13Z</dcterms:modified>
  <cp:version>1.0</cp:version>
</cp:coreProperties>
</file>