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petic\OneDrive - CARNET\Desktop\"/>
    </mc:Choice>
  </mc:AlternateContent>
  <xr:revisionPtr revIDLastSave="0" documentId="13_ncr:1_{2C70CCE5-2CF5-4C58-AAC5-5350EBD9C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<sst xmlns="http://schemas.openxmlformats.org/spreadsheetml/2006/main" count="272" uniqueCount="116">
  <si>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</si>
  <si>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</si>
  <si>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</si>
  <si>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</si>
  <si>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</si>
  <si>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</si>
  <si>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</si>
  <si>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</si>
  <si>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</si>
  <si>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</si>
  <si>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</si>
  <si>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</si>
  <si>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01.05.2026. DO 31.05.2026.</t>
  </si>
  <si>
    <t>FINANCIJSKA AGENCIJA</t>
  </si>
  <si>
    <t>-</t>
  </si>
  <si>
    <t>3238 | RAČUNALNE USLUGE</t>
  </si>
  <si>
    <t>HM-Promotion d.o.o.</t>
  </si>
  <si>
    <t>10000 Zagreb</t>
  </si>
  <si>
    <t>3222 | MATERIJAL I SIROVINE</t>
  </si>
  <si>
    <t>DEKRA Croatia d.o.o.</t>
  </si>
  <si>
    <t>10010 ZAGREB</t>
  </si>
  <si>
    <t>3213 | STRUČNO USAVRŠAVANJE ZAPOSLENIKA</t>
  </si>
  <si>
    <t>GRADSKA LJEKARNA ZAGREB</t>
  </si>
  <si>
    <t>Zagreb</t>
  </si>
  <si>
    <t>ZAGREBAČKA BANKA D.D.</t>
  </si>
  <si>
    <t>ZAGREB</t>
  </si>
  <si>
    <t xml:space="preserve">3431 | BANKARSKE USLUGE I USLUGE PLATNOG PROMETA </t>
  </si>
  <si>
    <t>KONZUM plus d.o.o.</t>
  </si>
  <si>
    <t>3293 | REPREZENTACIJA</t>
  </si>
  <si>
    <t>STUDIO DORTI d.o.o.</t>
  </si>
  <si>
    <t xml:space="preserve">3299 | OSTALI NESPOMENUTI RASHODI POSLOVANJA </t>
  </si>
  <si>
    <t>T.T.T. D.O.O.</t>
  </si>
  <si>
    <t>SVETA NEDELJA</t>
  </si>
  <si>
    <t>Insako d.o.o</t>
  </si>
  <si>
    <t>10020 ZAGREB</t>
  </si>
  <si>
    <t>3221 | UREDSKI MATERIJAL I OSTALI MATERIJALNI RASHODI</t>
  </si>
  <si>
    <t>LABOR ET MEDICINA D.O.O.</t>
  </si>
  <si>
    <t>Müller trgovina Zagreb d.o.o</t>
  </si>
  <si>
    <t>HP- Hrvatska pošta d.d.</t>
  </si>
  <si>
    <t>3231 | USLUGE TELEFONA, POŠTE I PRIJEVOZA</t>
  </si>
  <si>
    <t>3212 | NAKNADE ZA PRIJEVOZ, ZA RAD NA TERENU I ODVOJENI ŽIVOT</t>
  </si>
  <si>
    <t xml:space="preserve">3237 | INTELEKTUALNE I OSOBNE USLUGE </t>
  </si>
  <si>
    <t>Elud trade d.o.o.</t>
  </si>
  <si>
    <t xml:space="preserve">3224 | MATERIJAL I DIJELOVI ZA TEKUĆE I INVESTICIJSKO ODRŽAVANJE </t>
  </si>
  <si>
    <t>FAGRON HRVATSKA d.o.o.</t>
  </si>
  <si>
    <t xml:space="preserve">Donja Zelina </t>
  </si>
  <si>
    <t>IFOTO j.d.o.o.</t>
  </si>
  <si>
    <t>INSTAR CENTER d.o.o.</t>
  </si>
  <si>
    <t>10410 VELIKA GORICA</t>
  </si>
  <si>
    <t>INTERDENT d.o.o.</t>
  </si>
  <si>
    <t>10431 SVETA NEDELJA</t>
  </si>
  <si>
    <t>Telemach Hrvatska d.o.o.</t>
  </si>
  <si>
    <t>ZAGREBAČKI ELEKTRIČ.TRAMVAJ</t>
  </si>
  <si>
    <t>HEP OPSKRBA d.o.o.</t>
  </si>
  <si>
    <t>3223 | ENERGIJA</t>
  </si>
  <si>
    <t>MET Croatia Energy Trade d.o.o.</t>
  </si>
  <si>
    <t>NEOMA</t>
  </si>
  <si>
    <t>GAJETA D.O.O.</t>
  </si>
  <si>
    <t>3234 | KOMUNALNE USLUGE</t>
  </si>
  <si>
    <t>Hanna Intruments d.o.o</t>
  </si>
  <si>
    <t>HEP ELEKTRA d.o.o</t>
  </si>
  <si>
    <t>HOTELI ZADAR D.D.</t>
  </si>
  <si>
    <t>ZADAR</t>
  </si>
  <si>
    <t>3211 | SLUŽBENA PUTOVANJA</t>
  </si>
  <si>
    <t>ROTO DINAMIC d.o.o</t>
  </si>
  <si>
    <t>10430 SAMOBOR</t>
  </si>
  <si>
    <t>TEHNIČAR-SERVAG d.o.o.</t>
  </si>
  <si>
    <t>3232 | USLUGE TEKUĆEG I INVESTICIJSKOG ODRŽAVANJA</t>
  </si>
  <si>
    <t>VODOOPSK. I ODVODNJA D.O.O:</t>
  </si>
  <si>
    <t>EURO ROSA IP d.o.o.</t>
  </si>
  <si>
    <t>EURODOM TRGOVINA d.o.o.</t>
  </si>
  <si>
    <t>21000 Split</t>
  </si>
  <si>
    <t>Kauma d.o.o.</t>
  </si>
  <si>
    <t>Studio Kliker, obrt za usluge, Vl.Šestan Kristina</t>
  </si>
  <si>
    <t>ZDRAVSTVENO VELEUČILIŠTE</t>
  </si>
  <si>
    <t>PROPRINT D.O.O.</t>
  </si>
  <si>
    <t xml:space="preserve">3239 | OSTALE USLUGE </t>
  </si>
  <si>
    <t>ČISTOĆA D.O.O.</t>
  </si>
  <si>
    <t>HRT HRVATSKA RADIOTELEVIZ</t>
  </si>
  <si>
    <t xml:space="preserve">3233 | USLUGE PROMIDŽBE I INFORMIRANJA </t>
  </si>
  <si>
    <t>VIVA INFO D.O.O.</t>
  </si>
  <si>
    <t>BKR D.O.O.</t>
  </si>
  <si>
    <t>SVEUKUPNO</t>
  </si>
  <si>
    <t>Službeni put</t>
  </si>
  <si>
    <t>V.V.</t>
  </si>
  <si>
    <t>H.V.T.</t>
  </si>
  <si>
    <t>S.L.</t>
  </si>
  <si>
    <t>G.I.</t>
  </si>
  <si>
    <t>B.D.</t>
  </si>
  <si>
    <t>S.K.</t>
  </si>
  <si>
    <t>E.A.</t>
  </si>
  <si>
    <t>D.M.</t>
  </si>
  <si>
    <t>O.M.</t>
  </si>
  <si>
    <t>M.I.</t>
  </si>
  <si>
    <t>S.S.</t>
  </si>
  <si>
    <t>J.Ž.</t>
  </si>
  <si>
    <t>F.K.</t>
  </si>
  <si>
    <t>Č.M.</t>
  </si>
  <si>
    <t>C.M.</t>
  </si>
  <si>
    <t>L.J.</t>
  </si>
  <si>
    <t>M.M.</t>
  </si>
  <si>
    <t>T.M.</t>
  </si>
  <si>
    <t>P.E.</t>
  </si>
  <si>
    <t>Navedeni iznos osim isplate primatelju obuhvaća doprinose i poreze</t>
  </si>
  <si>
    <t>Prijevoz radnika 04/2026</t>
  </si>
  <si>
    <t>4221 | UREDSKA OPREMA I NAMJEŠTAJ</t>
  </si>
  <si>
    <t>H.K.</t>
  </si>
  <si>
    <t>M.P.</t>
  </si>
  <si>
    <t>3111 | OBVEZE ZA PLAĆE - BRUTO</t>
  </si>
  <si>
    <t>3132 | OBVEZE ZA DOPRINOSE NA PLAĆE</t>
  </si>
  <si>
    <t>3295 | PRISTOJBE I NAKNADE</t>
  </si>
  <si>
    <t>Isplata plaće 04/2026</t>
  </si>
  <si>
    <t>Doprinos za zdravstveno osiguranje 04/2026</t>
  </si>
  <si>
    <t>naknada za zapošljavanje invalida 04/2026</t>
  </si>
  <si>
    <t>Materijalna prava radnika 04/2026</t>
  </si>
  <si>
    <t>3121 |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</si>
</sst>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95" dataDxfId="22" totalsRowDxfId="21">
  <autoFilter ref="A6:F95" xr:uid="{D96E2867-778C-462C-B278-521AA53E5109}"/>
  <tableColumns count="6">
    <tableColumn id="7" xr3:uid="{00000000-0010-0000-0000-000007000000}" name="Datum" dataDxfId="20" totalsRowDxfId="19"/>
    <tableColumn id="1" xr3:uid="{A88EED1D-8200-4BD8-B8EF-48EBAC59F628}" name="Naziv primatelja" dataDxfId="18" totalsRowDxfId="17"/>
    <tableColumn id="8" xr3:uid="{00000000-0010-0000-0000-000008000000}" name="OIB primatelja" dataDxfId="16" totalsRowDxfId="15" dataCellStyle="Normalno"/>
    <tableColumn id="10" xr3:uid="{00000000-0010-0000-0000-00000A000000}" name="Sjedište primatelja" dataDxfId="14" totalsRowDxfId="13" dataCellStyle="Normalno"/>
    <tableColumn id="3" xr3:uid="{55D21C7C-6279-4D2D-93FD-FD49CFDDB8EA}" name="Vrsta rashoda i izdatka" dataDxfId="12" totalsRowDxfId="11"/>
    <tableColumn id="11" xr3:uid="{00000000-0010-0000-0000-00000B000000}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95"/>
  <sheetViews>
    <sheetView showGridLines="0" tabSelected="1" zoomScaleNormal="100" workbookViewId="0">
      <selection activeCell="J93" sqref="J93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10" ht="57.95" customHeight="1" thickBot="1" x14ac:dyDescent="0.3">
      <c r="A1" s="29" t="s">
        <v>9</v>
      </c>
      <c r="B1" s="29"/>
      <c r="C1" s="29"/>
      <c r="D1" s="29"/>
      <c r="E1" s="29"/>
      <c r="F1" s="29"/>
      <c r="G1" s="3"/>
      <c r="I1"/>
      <c r="J1"/>
    </row>
    <row r="2" spans="1:10" ht="29.25" customHeight="1" thickTop="1" x14ac:dyDescent="0.25">
      <c r="A2" s="18" t="s">
        <v>6</v>
      </c>
      <c r="B2" s="32" t="s">
        <v>10</v>
      </c>
      <c r="C2" s="32"/>
      <c r="D2" s="17" t="s">
        <v>7</v>
      </c>
      <c r="E2" s="30">
        <v>8936934524</v>
      </c>
      <c r="F2" s="30"/>
      <c r="G2" s="4"/>
      <c r="I2"/>
      <c r="J2"/>
    </row>
    <row r="3" spans="1:10" ht="29.25" customHeight="1" x14ac:dyDescent="0.25">
      <c r="A3" s="19" t="s">
        <v>8</v>
      </c>
      <c r="B3" s="15" t="s">
        <v>11</v>
      </c>
      <c r="C3" s="16"/>
      <c r="D3" s="12"/>
      <c r="E3" s="13"/>
      <c r="F3" s="14"/>
      <c r="G3" s="4"/>
      <c r="I3"/>
      <c r="J3"/>
    </row>
    <row r="4" spans="1:10" ht="29.25" customHeight="1" x14ac:dyDescent="0.25">
      <c r="A4" s="31" t="s">
        <v>12</v>
      </c>
      <c r="B4" s="31"/>
      <c r="C4" s="31"/>
      <c r="D4" s="31"/>
      <c r="E4" s="31"/>
      <c r="F4" s="31"/>
      <c r="I4"/>
      <c r="J4"/>
    </row>
    <row r="5" spans="1:10" ht="29.25" customHeight="1" x14ac:dyDescent="0.25">
      <c r="A5" s="31"/>
      <c r="B5" s="31"/>
      <c r="C5" s="31"/>
      <c r="D5" s="31"/>
      <c r="E5" s="31"/>
      <c r="F5" s="31"/>
      <c r="I5"/>
      <c r="J5"/>
    </row>
    <row r="6" spans="1:10" s="2" customFormat="1" ht="42" customHeight="1" x14ac:dyDescent="0.25">
      <c r="A6" s="20" t="s">
        <v>5</v>
      </c>
      <c r="B6" s="5" t="s">
        <v>1</v>
      </c>
      <c r="C6" s="11" t="s">
        <v>2</v>
      </c>
      <c r="D6" s="11" t="s">
        <v>3</v>
      </c>
      <c r="E6" s="11" t="s">
        <v>4</v>
      </c>
      <c r="F6" s="5" t="s">
        <v>0</v>
      </c>
    </row>
    <row r="7" spans="1:10" s="2" customFormat="1" ht="33.75" customHeight="1" x14ac:dyDescent="0.25">
      <c r="A7" s="21">
        <v>46147</v>
      </c>
      <c r="B7" s="10" t="s">
        <v>13</v>
      </c>
      <c r="C7" s="6">
        <v>85821130368</v>
      </c>
      <c r="D7" s="8" t="s">
        <v>14</v>
      </c>
      <c r="E7" s="8" t="s">
        <v>15</v>
      </c>
      <c r="F7" s="9">
        <v>1.66</v>
      </c>
    </row>
    <row r="8" spans="1:10" ht="33.950000000000003" customHeight="1" x14ac:dyDescent="0.25">
      <c r="A8" s="23">
        <v>46147</v>
      </c>
      <c r="B8" s="24" t="s">
        <v>16</v>
      </c>
      <c r="C8" s="25">
        <v>756356319</v>
      </c>
      <c r="D8" s="26" t="s">
        <v>17</v>
      </c>
      <c r="E8" s="27" t="s">
        <v>18</v>
      </c>
      <c r="F8" s="28">
        <v>50.74</v>
      </c>
    </row>
    <row r="9" spans="1:10" ht="33.950000000000003" customHeight="1" x14ac:dyDescent="0.25">
      <c r="A9" s="23">
        <v>46148</v>
      </c>
      <c r="B9" s="24" t="s">
        <v>83</v>
      </c>
      <c r="C9" s="25"/>
      <c r="D9" s="26"/>
      <c r="E9" s="27" t="s">
        <v>63</v>
      </c>
      <c r="F9" s="28">
        <v>486.3</v>
      </c>
    </row>
    <row r="10" spans="1:10" ht="33.950000000000003" customHeight="1" x14ac:dyDescent="0.25">
      <c r="A10" s="23">
        <v>46148</v>
      </c>
      <c r="B10" s="24" t="s">
        <v>19</v>
      </c>
      <c r="C10" s="25">
        <v>77141602140</v>
      </c>
      <c r="D10" s="26" t="s">
        <v>20</v>
      </c>
      <c r="E10" s="27" t="s">
        <v>21</v>
      </c>
      <c r="F10" s="28">
        <v>125</v>
      </c>
    </row>
    <row r="11" spans="1:10" ht="33.950000000000003" customHeight="1" x14ac:dyDescent="0.25">
      <c r="A11" s="23">
        <v>46148</v>
      </c>
      <c r="B11" s="24" t="s">
        <v>22</v>
      </c>
      <c r="C11" s="25">
        <v>37268254106</v>
      </c>
      <c r="D11" s="26" t="s">
        <v>23</v>
      </c>
      <c r="E11" s="27" t="s">
        <v>18</v>
      </c>
      <c r="F11" s="28">
        <v>79.67</v>
      </c>
    </row>
    <row r="12" spans="1:10" ht="33.950000000000003" customHeight="1" x14ac:dyDescent="0.25">
      <c r="A12" s="23">
        <v>46148</v>
      </c>
      <c r="B12" s="24" t="s">
        <v>24</v>
      </c>
      <c r="C12" s="25">
        <v>92963223473</v>
      </c>
      <c r="D12" s="26" t="s">
        <v>25</v>
      </c>
      <c r="E12" s="27" t="s">
        <v>26</v>
      </c>
      <c r="F12" s="28">
        <v>9.2899999999999991</v>
      </c>
    </row>
    <row r="13" spans="1:10" ht="33.950000000000003" customHeight="1" x14ac:dyDescent="0.25">
      <c r="A13" s="23">
        <v>46149</v>
      </c>
      <c r="B13" s="24" t="s">
        <v>27</v>
      </c>
      <c r="C13" s="25">
        <v>62226620908</v>
      </c>
      <c r="D13" s="26" t="s">
        <v>17</v>
      </c>
      <c r="E13" s="27" t="s">
        <v>28</v>
      </c>
      <c r="F13" s="28">
        <v>23.6</v>
      </c>
    </row>
    <row r="14" spans="1:10" ht="33.950000000000003" customHeight="1" x14ac:dyDescent="0.25">
      <c r="A14" s="23">
        <v>46149</v>
      </c>
      <c r="B14" s="24" t="s">
        <v>29</v>
      </c>
      <c r="C14" s="25">
        <v>92313875544</v>
      </c>
      <c r="D14" s="26" t="s">
        <v>17</v>
      </c>
      <c r="E14" s="27" t="s">
        <v>30</v>
      </c>
      <c r="F14" s="28">
        <v>230</v>
      </c>
    </row>
    <row r="15" spans="1:10" ht="33.950000000000003" customHeight="1" x14ac:dyDescent="0.25">
      <c r="A15" s="23">
        <v>46149</v>
      </c>
      <c r="B15" s="24" t="s">
        <v>31</v>
      </c>
      <c r="C15" s="25">
        <v>84515892678</v>
      </c>
      <c r="D15" s="26" t="s">
        <v>32</v>
      </c>
      <c r="E15" s="27" t="s">
        <v>18</v>
      </c>
      <c r="F15" s="28">
        <v>206.25</v>
      </c>
    </row>
    <row r="16" spans="1:10" ht="33.950000000000003" customHeight="1" x14ac:dyDescent="0.25">
      <c r="A16" s="23">
        <v>46150</v>
      </c>
      <c r="B16" s="24" t="s">
        <v>33</v>
      </c>
      <c r="C16" s="25">
        <v>39851720584</v>
      </c>
      <c r="D16" s="26" t="s">
        <v>34</v>
      </c>
      <c r="E16" s="27" t="s">
        <v>35</v>
      </c>
      <c r="F16" s="28">
        <v>270.81</v>
      </c>
    </row>
    <row r="17" spans="1:6" ht="33.950000000000003" customHeight="1" x14ac:dyDescent="0.25">
      <c r="A17" s="23">
        <v>46150</v>
      </c>
      <c r="B17" s="24" t="s">
        <v>36</v>
      </c>
      <c r="C17" s="25">
        <v>9687671459</v>
      </c>
      <c r="D17" s="26" t="s">
        <v>11</v>
      </c>
      <c r="E17" s="27" t="s">
        <v>18</v>
      </c>
      <c r="F17" s="28">
        <v>344.25</v>
      </c>
    </row>
    <row r="18" spans="1:6" ht="33.950000000000003" customHeight="1" x14ac:dyDescent="0.25">
      <c r="A18" s="23">
        <v>46151</v>
      </c>
      <c r="B18" s="24" t="s">
        <v>37</v>
      </c>
      <c r="C18" s="25">
        <v>84698789700</v>
      </c>
      <c r="D18" s="26" t="s">
        <v>11</v>
      </c>
      <c r="E18" s="27" t="s">
        <v>30</v>
      </c>
      <c r="F18" s="28">
        <v>100</v>
      </c>
    </row>
    <row r="19" spans="1:6" ht="33.950000000000003" customHeight="1" x14ac:dyDescent="0.25">
      <c r="A19" s="23">
        <v>46152</v>
      </c>
      <c r="B19" s="24" t="s">
        <v>24</v>
      </c>
      <c r="C19" s="25">
        <v>92963223473</v>
      </c>
      <c r="D19" s="26" t="s">
        <v>25</v>
      </c>
      <c r="E19" s="27" t="s">
        <v>26</v>
      </c>
      <c r="F19" s="28">
        <v>98.21</v>
      </c>
    </row>
    <row r="20" spans="1:6" ht="33.950000000000003" customHeight="1" x14ac:dyDescent="0.25">
      <c r="A20" s="23">
        <v>46152</v>
      </c>
      <c r="B20" s="24" t="s">
        <v>24</v>
      </c>
      <c r="C20" s="25">
        <v>92963223473</v>
      </c>
      <c r="D20" s="26" t="s">
        <v>25</v>
      </c>
      <c r="E20" s="27" t="s">
        <v>26</v>
      </c>
      <c r="F20" s="28">
        <v>8.3000000000000007</v>
      </c>
    </row>
    <row r="21" spans="1:6" ht="33.950000000000003" customHeight="1" x14ac:dyDescent="0.25">
      <c r="A21" s="23">
        <v>46153</v>
      </c>
      <c r="B21" s="24" t="s">
        <v>38</v>
      </c>
      <c r="C21" s="25">
        <v>87311810356</v>
      </c>
      <c r="D21" s="26" t="s">
        <v>17</v>
      </c>
      <c r="E21" s="27" t="s">
        <v>39</v>
      </c>
      <c r="F21" s="28">
        <v>7.34</v>
      </c>
    </row>
    <row r="22" spans="1:6" ht="33.950000000000003" customHeight="1" x14ac:dyDescent="0.25">
      <c r="A22" s="23">
        <v>46153</v>
      </c>
      <c r="B22" s="24" t="s">
        <v>38</v>
      </c>
      <c r="C22" s="25">
        <v>87311810356</v>
      </c>
      <c r="D22" s="26" t="s">
        <v>17</v>
      </c>
      <c r="E22" s="27" t="s">
        <v>39</v>
      </c>
      <c r="F22" s="28">
        <v>6.16</v>
      </c>
    </row>
    <row r="23" spans="1:6" ht="33.950000000000003" customHeight="1" x14ac:dyDescent="0.25">
      <c r="A23" s="23">
        <v>46153</v>
      </c>
      <c r="B23" s="33" t="s">
        <v>111</v>
      </c>
      <c r="C23" s="25"/>
      <c r="D23" s="26"/>
      <c r="E23" s="27" t="s">
        <v>108</v>
      </c>
      <c r="F23" s="28">
        <v>192084.23</v>
      </c>
    </row>
    <row r="24" spans="1:6" ht="33.950000000000003" customHeight="1" x14ac:dyDescent="0.25">
      <c r="A24" s="23">
        <v>46153</v>
      </c>
      <c r="B24" s="33" t="s">
        <v>112</v>
      </c>
      <c r="C24" s="25"/>
      <c r="D24" s="26"/>
      <c r="E24" s="27" t="s">
        <v>109</v>
      </c>
      <c r="F24" s="28">
        <v>31448.6</v>
      </c>
    </row>
    <row r="25" spans="1:6" ht="33.950000000000003" customHeight="1" x14ac:dyDescent="0.25">
      <c r="A25" s="23">
        <v>46153</v>
      </c>
      <c r="B25" s="33" t="s">
        <v>113</v>
      </c>
      <c r="C25" s="25"/>
      <c r="D25" s="26"/>
      <c r="E25" s="27" t="s">
        <v>110</v>
      </c>
      <c r="F25" s="28">
        <v>630</v>
      </c>
    </row>
    <row r="26" spans="1:6" ht="33.950000000000003" customHeight="1" x14ac:dyDescent="0.25">
      <c r="A26" s="23">
        <v>46154</v>
      </c>
      <c r="B26" s="24" t="s">
        <v>84</v>
      </c>
      <c r="C26" s="25"/>
      <c r="D26" s="26" t="s">
        <v>103</v>
      </c>
      <c r="E26" s="27" t="s">
        <v>41</v>
      </c>
      <c r="F26" s="28">
        <v>403.78</v>
      </c>
    </row>
    <row r="27" spans="1:6" ht="33.950000000000003" customHeight="1" x14ac:dyDescent="0.25">
      <c r="A27" s="23">
        <v>46154</v>
      </c>
      <c r="B27" s="24" t="s">
        <v>85</v>
      </c>
      <c r="C27" s="25"/>
      <c r="D27" s="26" t="s">
        <v>103</v>
      </c>
      <c r="E27" s="27" t="s">
        <v>41</v>
      </c>
      <c r="F27" s="28">
        <v>363.13</v>
      </c>
    </row>
    <row r="28" spans="1:6" ht="33.950000000000003" customHeight="1" x14ac:dyDescent="0.25">
      <c r="A28" s="23">
        <v>46154</v>
      </c>
      <c r="B28" s="24" t="s">
        <v>86</v>
      </c>
      <c r="C28" s="25"/>
      <c r="D28" s="26" t="s">
        <v>103</v>
      </c>
      <c r="E28" s="27" t="s">
        <v>41</v>
      </c>
      <c r="F28" s="28">
        <v>172.02</v>
      </c>
    </row>
    <row r="29" spans="1:6" ht="33.950000000000003" customHeight="1" x14ac:dyDescent="0.25">
      <c r="A29" s="23">
        <v>46154</v>
      </c>
      <c r="B29" s="24" t="s">
        <v>87</v>
      </c>
      <c r="C29" s="25"/>
      <c r="D29" s="26" t="s">
        <v>103</v>
      </c>
      <c r="E29" s="27" t="s">
        <v>41</v>
      </c>
      <c r="F29" s="28">
        <v>77.59</v>
      </c>
    </row>
    <row r="30" spans="1:6" ht="33.950000000000003" customHeight="1" x14ac:dyDescent="0.25">
      <c r="A30" s="23">
        <v>46154</v>
      </c>
      <c r="B30" s="24" t="s">
        <v>88</v>
      </c>
      <c r="C30" s="25"/>
      <c r="D30" s="26" t="s">
        <v>103</v>
      </c>
      <c r="E30" s="27" t="s">
        <v>41</v>
      </c>
      <c r="F30" s="28">
        <v>362.16</v>
      </c>
    </row>
    <row r="31" spans="1:6" ht="33.950000000000003" customHeight="1" x14ac:dyDescent="0.25">
      <c r="A31" s="23">
        <v>46154</v>
      </c>
      <c r="B31" s="24" t="s">
        <v>89</v>
      </c>
      <c r="C31" s="25"/>
      <c r="D31" s="26" t="s">
        <v>103</v>
      </c>
      <c r="E31" s="27" t="s">
        <v>41</v>
      </c>
      <c r="F31" s="28">
        <v>78.23</v>
      </c>
    </row>
    <row r="32" spans="1:6" ht="33.950000000000003" customHeight="1" x14ac:dyDescent="0.25">
      <c r="A32" s="23">
        <v>46154</v>
      </c>
      <c r="B32" s="24" t="s">
        <v>90</v>
      </c>
      <c r="C32" s="25"/>
      <c r="D32" s="26" t="s">
        <v>103</v>
      </c>
      <c r="E32" s="27" t="s">
        <v>41</v>
      </c>
      <c r="F32" s="28">
        <v>32.770000000000003</v>
      </c>
    </row>
    <row r="33" spans="1:6" ht="33.950000000000003" customHeight="1" x14ac:dyDescent="0.25">
      <c r="A33" s="23">
        <v>46154</v>
      </c>
      <c r="B33" s="24" t="s">
        <v>91</v>
      </c>
      <c r="C33" s="25"/>
      <c r="D33" s="26" t="s">
        <v>103</v>
      </c>
      <c r="E33" s="27" t="s">
        <v>41</v>
      </c>
      <c r="F33" s="28">
        <v>136.19</v>
      </c>
    </row>
    <row r="34" spans="1:6" ht="33.950000000000003" customHeight="1" x14ac:dyDescent="0.25">
      <c r="A34" s="23">
        <v>46154</v>
      </c>
      <c r="B34" s="24" t="s">
        <v>92</v>
      </c>
      <c r="C34" s="25"/>
      <c r="D34" s="26" t="s">
        <v>103</v>
      </c>
      <c r="E34" s="27" t="s">
        <v>41</v>
      </c>
      <c r="F34" s="28">
        <v>378.24</v>
      </c>
    </row>
    <row r="35" spans="1:6" ht="33.950000000000003" customHeight="1" x14ac:dyDescent="0.25">
      <c r="A35" s="23">
        <v>46154</v>
      </c>
      <c r="B35" s="24" t="s">
        <v>93</v>
      </c>
      <c r="C35" s="25"/>
      <c r="D35" s="26" t="s">
        <v>103</v>
      </c>
      <c r="E35" s="27" t="s">
        <v>41</v>
      </c>
      <c r="F35" s="28">
        <v>136.19</v>
      </c>
    </row>
    <row r="36" spans="1:6" ht="33.950000000000003" customHeight="1" x14ac:dyDescent="0.25">
      <c r="A36" s="23">
        <v>46154</v>
      </c>
      <c r="B36" s="24" t="s">
        <v>94</v>
      </c>
      <c r="C36" s="25"/>
      <c r="D36" s="26" t="s">
        <v>103</v>
      </c>
      <c r="E36" s="27" t="s">
        <v>41</v>
      </c>
      <c r="F36" s="28">
        <v>75.66</v>
      </c>
    </row>
    <row r="37" spans="1:6" ht="33.950000000000003" customHeight="1" x14ac:dyDescent="0.25">
      <c r="A37" s="23">
        <v>46154</v>
      </c>
      <c r="B37" s="24" t="s">
        <v>95</v>
      </c>
      <c r="C37" s="25"/>
      <c r="D37" s="26" t="s">
        <v>103</v>
      </c>
      <c r="E37" s="27" t="s">
        <v>41</v>
      </c>
      <c r="F37" s="28">
        <v>82.48</v>
      </c>
    </row>
    <row r="38" spans="1:6" ht="33.950000000000003" customHeight="1" x14ac:dyDescent="0.25">
      <c r="A38" s="23">
        <v>46154</v>
      </c>
      <c r="B38" s="24" t="s">
        <v>96</v>
      </c>
      <c r="C38" s="25"/>
      <c r="D38" s="26" t="s">
        <v>103</v>
      </c>
      <c r="E38" s="27" t="s">
        <v>41</v>
      </c>
      <c r="F38" s="28">
        <v>83.47</v>
      </c>
    </row>
    <row r="39" spans="1:6" ht="33.950000000000003" customHeight="1" x14ac:dyDescent="0.25">
      <c r="A39" s="23">
        <v>46154</v>
      </c>
      <c r="B39" s="24" t="s">
        <v>97</v>
      </c>
      <c r="C39" s="25"/>
      <c r="D39" s="26" t="s">
        <v>103</v>
      </c>
      <c r="E39" s="27" t="s">
        <v>41</v>
      </c>
      <c r="F39" s="28">
        <v>491.71</v>
      </c>
    </row>
    <row r="40" spans="1:6" ht="33.950000000000003" customHeight="1" x14ac:dyDescent="0.25">
      <c r="A40" s="23">
        <v>46154</v>
      </c>
      <c r="B40" s="24" t="s">
        <v>98</v>
      </c>
      <c r="C40" s="25"/>
      <c r="D40" s="26" t="s">
        <v>103</v>
      </c>
      <c r="E40" s="27" t="s">
        <v>41</v>
      </c>
      <c r="F40" s="28">
        <v>184.38</v>
      </c>
    </row>
    <row r="41" spans="1:6" ht="33.950000000000003" customHeight="1" x14ac:dyDescent="0.25">
      <c r="A41" s="23">
        <v>46154</v>
      </c>
      <c r="B41" s="24" t="s">
        <v>99</v>
      </c>
      <c r="C41" s="25"/>
      <c r="D41" s="26" t="s">
        <v>103</v>
      </c>
      <c r="E41" s="27" t="s">
        <v>41</v>
      </c>
      <c r="F41" s="28">
        <v>98.34</v>
      </c>
    </row>
    <row r="42" spans="1:6" ht="33.950000000000003" customHeight="1" x14ac:dyDescent="0.25">
      <c r="A42" s="23">
        <v>46154</v>
      </c>
      <c r="B42" s="24" t="s">
        <v>100</v>
      </c>
      <c r="C42" s="25"/>
      <c r="D42" s="26" t="s">
        <v>103</v>
      </c>
      <c r="E42" s="27" t="s">
        <v>41</v>
      </c>
      <c r="F42" s="28">
        <v>46.61</v>
      </c>
    </row>
    <row r="43" spans="1:6" ht="33.950000000000003" customHeight="1" x14ac:dyDescent="0.25">
      <c r="A43" s="23">
        <v>46154</v>
      </c>
      <c r="B43" s="24" t="s">
        <v>101</v>
      </c>
      <c r="C43" s="25"/>
      <c r="D43" s="26" t="s">
        <v>103</v>
      </c>
      <c r="E43" s="27" t="s">
        <v>41</v>
      </c>
      <c r="F43" s="28">
        <v>196.02</v>
      </c>
    </row>
    <row r="44" spans="1:6" ht="33.950000000000003" customHeight="1" x14ac:dyDescent="0.25">
      <c r="A44" s="23">
        <v>46154</v>
      </c>
      <c r="B44" s="24" t="s">
        <v>102</v>
      </c>
      <c r="C44" s="25"/>
      <c r="D44" s="26" t="s">
        <v>103</v>
      </c>
      <c r="E44" s="27" t="s">
        <v>41</v>
      </c>
      <c r="F44" s="28">
        <v>322.64999999999998</v>
      </c>
    </row>
    <row r="45" spans="1:6" ht="33.950000000000003" customHeight="1" x14ac:dyDescent="0.25">
      <c r="A45" s="23">
        <v>46155</v>
      </c>
      <c r="B45" s="24" t="s">
        <v>104</v>
      </c>
      <c r="C45" s="25"/>
      <c r="D45" s="26"/>
      <c r="E45" s="27" t="s">
        <v>40</v>
      </c>
      <c r="F45" s="28">
        <v>3062.64</v>
      </c>
    </row>
    <row r="46" spans="1:6" ht="33.950000000000003" customHeight="1" x14ac:dyDescent="0.25">
      <c r="A46" s="23">
        <v>46157</v>
      </c>
      <c r="B46" s="24" t="s">
        <v>19</v>
      </c>
      <c r="C46" s="25">
        <v>77141602140</v>
      </c>
      <c r="D46" s="26" t="s">
        <v>20</v>
      </c>
      <c r="E46" s="27" t="s">
        <v>41</v>
      </c>
      <c r="F46" s="28">
        <v>62.5</v>
      </c>
    </row>
    <row r="47" spans="1:6" ht="33.950000000000003" customHeight="1" x14ac:dyDescent="0.25">
      <c r="A47" s="23">
        <v>46157</v>
      </c>
      <c r="B47" s="24" t="s">
        <v>42</v>
      </c>
      <c r="C47" s="25">
        <v>36709053181</v>
      </c>
      <c r="D47" s="26" t="s">
        <v>17</v>
      </c>
      <c r="E47" s="27" t="s">
        <v>43</v>
      </c>
      <c r="F47" s="28">
        <v>63</v>
      </c>
    </row>
    <row r="48" spans="1:6" ht="33.950000000000003" customHeight="1" x14ac:dyDescent="0.25">
      <c r="A48" s="23">
        <v>46157</v>
      </c>
      <c r="B48" s="24" t="s">
        <v>44</v>
      </c>
      <c r="C48" s="25">
        <v>10383719392</v>
      </c>
      <c r="D48" s="26" t="s">
        <v>45</v>
      </c>
      <c r="E48" s="27" t="s">
        <v>18</v>
      </c>
      <c r="F48" s="28">
        <v>109.58</v>
      </c>
    </row>
    <row r="49" spans="1:6" ht="33.950000000000003" customHeight="1" x14ac:dyDescent="0.25">
      <c r="A49" s="23">
        <v>46157</v>
      </c>
      <c r="B49" s="24" t="s">
        <v>38</v>
      </c>
      <c r="C49" s="25">
        <v>87311810356</v>
      </c>
      <c r="D49" s="26" t="s">
        <v>17</v>
      </c>
      <c r="E49" s="27" t="s">
        <v>39</v>
      </c>
      <c r="F49" s="28">
        <v>0.53</v>
      </c>
    </row>
    <row r="50" spans="1:6" ht="33.950000000000003" customHeight="1" x14ac:dyDescent="0.25">
      <c r="A50" s="23">
        <v>46157</v>
      </c>
      <c r="B50" s="24" t="s">
        <v>46</v>
      </c>
      <c r="C50" s="25">
        <v>62826815402</v>
      </c>
      <c r="D50" s="26" t="s">
        <v>17</v>
      </c>
      <c r="E50" s="27" t="s">
        <v>30</v>
      </c>
      <c r="F50" s="28">
        <v>10</v>
      </c>
    </row>
    <row r="51" spans="1:6" ht="33.950000000000003" customHeight="1" x14ac:dyDescent="0.25">
      <c r="A51" s="23">
        <v>46157</v>
      </c>
      <c r="B51" s="24" t="s">
        <v>47</v>
      </c>
      <c r="C51" s="25">
        <v>64308723629</v>
      </c>
      <c r="D51" s="26" t="s">
        <v>48</v>
      </c>
      <c r="E51" s="27" t="s">
        <v>105</v>
      </c>
      <c r="F51" s="28">
        <v>844.89</v>
      </c>
    </row>
    <row r="52" spans="1:6" ht="33.950000000000003" customHeight="1" x14ac:dyDescent="0.25">
      <c r="A52" s="23">
        <v>46157</v>
      </c>
      <c r="B52" s="24" t="s">
        <v>49</v>
      </c>
      <c r="C52" s="25">
        <v>5839326590</v>
      </c>
      <c r="D52" s="26" t="s">
        <v>50</v>
      </c>
      <c r="E52" s="27" t="s">
        <v>18</v>
      </c>
      <c r="F52" s="28">
        <v>328.49</v>
      </c>
    </row>
    <row r="53" spans="1:6" ht="33.950000000000003" customHeight="1" x14ac:dyDescent="0.25">
      <c r="A53" s="23">
        <v>46157</v>
      </c>
      <c r="B53" s="24" t="s">
        <v>27</v>
      </c>
      <c r="C53" s="25">
        <v>62226620908</v>
      </c>
      <c r="D53" s="26" t="s">
        <v>17</v>
      </c>
      <c r="E53" s="27" t="s">
        <v>28</v>
      </c>
      <c r="F53" s="28">
        <v>66.760000000000005</v>
      </c>
    </row>
    <row r="54" spans="1:6" ht="33.950000000000003" customHeight="1" x14ac:dyDescent="0.25">
      <c r="A54" s="23">
        <v>46157</v>
      </c>
      <c r="B54" s="24" t="s">
        <v>27</v>
      </c>
      <c r="C54" s="25">
        <v>62226620908</v>
      </c>
      <c r="D54" s="26" t="s">
        <v>17</v>
      </c>
      <c r="E54" s="27" t="s">
        <v>28</v>
      </c>
      <c r="F54" s="28">
        <v>22.05</v>
      </c>
    </row>
    <row r="55" spans="1:6" ht="33.950000000000003" customHeight="1" x14ac:dyDescent="0.25">
      <c r="A55" s="23">
        <v>46157</v>
      </c>
      <c r="B55" s="24" t="s">
        <v>51</v>
      </c>
      <c r="C55" s="25">
        <v>70133616033</v>
      </c>
      <c r="D55" s="26" t="s">
        <v>11</v>
      </c>
      <c r="E55" s="27" t="s">
        <v>39</v>
      </c>
      <c r="F55" s="28">
        <v>59.82</v>
      </c>
    </row>
    <row r="56" spans="1:6" ht="33.950000000000003" customHeight="1" x14ac:dyDescent="0.25">
      <c r="A56" s="23">
        <v>46157</v>
      </c>
      <c r="B56" s="24" t="s">
        <v>52</v>
      </c>
      <c r="C56" s="25">
        <v>85584865987</v>
      </c>
      <c r="D56" s="26" t="s">
        <v>25</v>
      </c>
      <c r="E56" s="27" t="s">
        <v>40</v>
      </c>
      <c r="F56" s="28">
        <v>753.46</v>
      </c>
    </row>
    <row r="57" spans="1:6" ht="33.950000000000003" customHeight="1" x14ac:dyDescent="0.25">
      <c r="A57" s="23">
        <v>46160</v>
      </c>
      <c r="B57" s="24" t="s">
        <v>84</v>
      </c>
      <c r="C57" s="25"/>
      <c r="D57" s="26" t="s">
        <v>103</v>
      </c>
      <c r="E57" s="27" t="s">
        <v>41</v>
      </c>
      <c r="F57" s="28">
        <v>172.11</v>
      </c>
    </row>
    <row r="58" spans="1:6" ht="33.950000000000003" customHeight="1" x14ac:dyDescent="0.25">
      <c r="A58" s="23">
        <v>46160</v>
      </c>
      <c r="B58" s="24" t="s">
        <v>86</v>
      </c>
      <c r="C58" s="25"/>
      <c r="D58" s="26" t="s">
        <v>103</v>
      </c>
      <c r="E58" s="27" t="s">
        <v>41</v>
      </c>
      <c r="F58" s="28">
        <v>114.68</v>
      </c>
    </row>
    <row r="59" spans="1:6" ht="33.950000000000003" customHeight="1" x14ac:dyDescent="0.25">
      <c r="A59" s="23">
        <v>46160</v>
      </c>
      <c r="B59" s="24" t="s">
        <v>88</v>
      </c>
      <c r="C59" s="25"/>
      <c r="D59" s="26" t="s">
        <v>103</v>
      </c>
      <c r="E59" s="27" t="s">
        <v>41</v>
      </c>
      <c r="F59" s="28">
        <v>52.96</v>
      </c>
    </row>
    <row r="60" spans="1:6" ht="33.950000000000003" customHeight="1" x14ac:dyDescent="0.25">
      <c r="A60" s="23">
        <v>46160</v>
      </c>
      <c r="B60" s="24" t="s">
        <v>92</v>
      </c>
      <c r="C60" s="25"/>
      <c r="D60" s="26" t="s">
        <v>103</v>
      </c>
      <c r="E60" s="27" t="s">
        <v>41</v>
      </c>
      <c r="F60" s="28">
        <v>151.30000000000001</v>
      </c>
    </row>
    <row r="61" spans="1:6" ht="33.950000000000003" customHeight="1" x14ac:dyDescent="0.25">
      <c r="A61" s="23">
        <v>46160</v>
      </c>
      <c r="B61" s="24" t="s">
        <v>98</v>
      </c>
      <c r="C61" s="25"/>
      <c r="D61" s="26" t="s">
        <v>103</v>
      </c>
      <c r="E61" s="27" t="s">
        <v>41</v>
      </c>
      <c r="F61" s="28">
        <v>119.14</v>
      </c>
    </row>
    <row r="62" spans="1:6" ht="33.950000000000003" customHeight="1" x14ac:dyDescent="0.25">
      <c r="A62" s="23">
        <v>46160</v>
      </c>
      <c r="B62" s="24" t="s">
        <v>106</v>
      </c>
      <c r="C62" s="25"/>
      <c r="D62" s="26" t="s">
        <v>103</v>
      </c>
      <c r="E62" s="27" t="s">
        <v>41</v>
      </c>
      <c r="F62" s="28">
        <v>128.6</v>
      </c>
    </row>
    <row r="63" spans="1:6" ht="33.950000000000003" customHeight="1" x14ac:dyDescent="0.25">
      <c r="A63" s="23">
        <v>46160</v>
      </c>
      <c r="B63" s="24" t="s">
        <v>84</v>
      </c>
      <c r="C63" s="25"/>
      <c r="D63" s="26" t="s">
        <v>103</v>
      </c>
      <c r="E63" s="27" t="s">
        <v>41</v>
      </c>
      <c r="F63" s="28">
        <v>327.19</v>
      </c>
    </row>
    <row r="64" spans="1:6" ht="33.950000000000003" customHeight="1" x14ac:dyDescent="0.25">
      <c r="A64" s="23">
        <v>46160</v>
      </c>
      <c r="B64" s="24" t="s">
        <v>86</v>
      </c>
      <c r="C64" s="25"/>
      <c r="D64" s="26" t="s">
        <v>103</v>
      </c>
      <c r="E64" s="27" t="s">
        <v>41</v>
      </c>
      <c r="F64" s="28">
        <v>114.68</v>
      </c>
    </row>
    <row r="65" spans="1:6" ht="33.950000000000003" customHeight="1" x14ac:dyDescent="0.25">
      <c r="A65" s="23">
        <v>46160</v>
      </c>
      <c r="B65" s="24" t="s">
        <v>92</v>
      </c>
      <c r="C65" s="25"/>
      <c r="D65" s="26" t="s">
        <v>103</v>
      </c>
      <c r="E65" s="27" t="s">
        <v>41</v>
      </c>
      <c r="F65" s="28">
        <v>147.51</v>
      </c>
    </row>
    <row r="66" spans="1:6" ht="33.950000000000003" customHeight="1" x14ac:dyDescent="0.25">
      <c r="A66" s="23">
        <v>46160</v>
      </c>
      <c r="B66" s="24" t="s">
        <v>98</v>
      </c>
      <c r="C66" s="25"/>
      <c r="D66" s="26" t="s">
        <v>103</v>
      </c>
      <c r="E66" s="27" t="s">
        <v>41</v>
      </c>
      <c r="F66" s="28">
        <v>119.14</v>
      </c>
    </row>
    <row r="67" spans="1:6" ht="33.950000000000003" customHeight="1" x14ac:dyDescent="0.25">
      <c r="A67" s="23">
        <v>46160</v>
      </c>
      <c r="B67" s="24" t="s">
        <v>44</v>
      </c>
      <c r="C67" s="25">
        <v>10383719392</v>
      </c>
      <c r="D67" s="26" t="s">
        <v>45</v>
      </c>
      <c r="E67" s="27" t="s">
        <v>18</v>
      </c>
      <c r="F67" s="28">
        <v>3</v>
      </c>
    </row>
    <row r="68" spans="1:6" ht="33.950000000000003" customHeight="1" x14ac:dyDescent="0.25">
      <c r="A68" s="23">
        <v>46160</v>
      </c>
      <c r="B68" s="24" t="s">
        <v>53</v>
      </c>
      <c r="C68" s="25">
        <v>63073332379</v>
      </c>
      <c r="D68" s="26" t="s">
        <v>25</v>
      </c>
      <c r="E68" s="27" t="s">
        <v>54</v>
      </c>
      <c r="F68" s="28">
        <v>1964.44</v>
      </c>
    </row>
    <row r="69" spans="1:6" ht="33.950000000000003" customHeight="1" x14ac:dyDescent="0.25">
      <c r="A69" s="23">
        <v>46160</v>
      </c>
      <c r="B69" s="24" t="s">
        <v>55</v>
      </c>
      <c r="C69" s="25">
        <v>85106651596</v>
      </c>
      <c r="D69" s="26" t="s">
        <v>11</v>
      </c>
      <c r="E69" s="27" t="s">
        <v>54</v>
      </c>
      <c r="F69" s="28">
        <v>3517.67</v>
      </c>
    </row>
    <row r="70" spans="1:6" ht="33.950000000000003" customHeight="1" x14ac:dyDescent="0.25">
      <c r="A70" s="23">
        <v>46160</v>
      </c>
      <c r="B70" s="24" t="s">
        <v>56</v>
      </c>
      <c r="C70" s="25">
        <v>60285015159</v>
      </c>
      <c r="D70" s="26" t="s">
        <v>25</v>
      </c>
      <c r="E70" s="27" t="s">
        <v>35</v>
      </c>
      <c r="F70" s="28">
        <v>400.05</v>
      </c>
    </row>
    <row r="71" spans="1:6" ht="33.950000000000003" customHeight="1" x14ac:dyDescent="0.25">
      <c r="A71" s="23">
        <v>46162</v>
      </c>
      <c r="B71" s="24" t="s">
        <v>57</v>
      </c>
      <c r="C71" s="25">
        <v>38448070359</v>
      </c>
      <c r="D71" s="26" t="s">
        <v>25</v>
      </c>
      <c r="E71" s="27" t="s">
        <v>58</v>
      </c>
      <c r="F71" s="28">
        <v>70</v>
      </c>
    </row>
    <row r="72" spans="1:6" ht="33.950000000000003" customHeight="1" x14ac:dyDescent="0.25">
      <c r="A72" s="23">
        <v>46163</v>
      </c>
      <c r="B72" s="24" t="s">
        <v>59</v>
      </c>
      <c r="C72" s="25">
        <v>57503101510</v>
      </c>
      <c r="D72" s="26" t="s">
        <v>11</v>
      </c>
      <c r="E72" s="27" t="s">
        <v>18</v>
      </c>
      <c r="F72" s="28">
        <v>26.25</v>
      </c>
    </row>
    <row r="73" spans="1:6" ht="33.950000000000003" customHeight="1" x14ac:dyDescent="0.25">
      <c r="A73" s="23">
        <v>46163</v>
      </c>
      <c r="B73" s="24" t="s">
        <v>60</v>
      </c>
      <c r="C73" s="25">
        <v>43965974818</v>
      </c>
      <c r="D73" s="26" t="s">
        <v>25</v>
      </c>
      <c r="E73" s="27" t="s">
        <v>54</v>
      </c>
      <c r="F73" s="28">
        <v>13.23</v>
      </c>
    </row>
    <row r="74" spans="1:6" ht="33.950000000000003" customHeight="1" x14ac:dyDescent="0.25">
      <c r="A74" s="23">
        <v>46163</v>
      </c>
      <c r="B74" s="24" t="s">
        <v>61</v>
      </c>
      <c r="C74" s="25">
        <v>40699482950</v>
      </c>
      <c r="D74" s="26" t="s">
        <v>62</v>
      </c>
      <c r="E74" s="27" t="s">
        <v>63</v>
      </c>
      <c r="F74" s="28">
        <v>319.5</v>
      </c>
    </row>
    <row r="75" spans="1:6" ht="33.950000000000003" customHeight="1" x14ac:dyDescent="0.25">
      <c r="A75" s="23">
        <v>46163</v>
      </c>
      <c r="B75" s="24" t="s">
        <v>27</v>
      </c>
      <c r="C75" s="25">
        <v>62226620908</v>
      </c>
      <c r="D75" s="26" t="s">
        <v>17</v>
      </c>
      <c r="E75" s="27" t="s">
        <v>18</v>
      </c>
      <c r="F75" s="28">
        <v>51.5</v>
      </c>
    </row>
    <row r="76" spans="1:6" ht="33.950000000000003" customHeight="1" x14ac:dyDescent="0.25">
      <c r="A76" s="23">
        <v>46163</v>
      </c>
      <c r="B76" s="24" t="s">
        <v>64</v>
      </c>
      <c r="C76" s="25">
        <v>24723122482</v>
      </c>
      <c r="D76" s="26" t="s">
        <v>65</v>
      </c>
      <c r="E76" s="27" t="s">
        <v>35</v>
      </c>
      <c r="F76" s="28">
        <v>235.83</v>
      </c>
    </row>
    <row r="77" spans="1:6" ht="33.950000000000003" customHeight="1" x14ac:dyDescent="0.25">
      <c r="A77" s="23">
        <v>46163</v>
      </c>
      <c r="B77" s="24" t="s">
        <v>66</v>
      </c>
      <c r="C77" s="25">
        <v>49911547627</v>
      </c>
      <c r="D77" s="26" t="s">
        <v>14</v>
      </c>
      <c r="E77" s="27" t="s">
        <v>67</v>
      </c>
      <c r="F77" s="28">
        <v>198</v>
      </c>
    </row>
    <row r="78" spans="1:6" ht="33.950000000000003" customHeight="1" x14ac:dyDescent="0.25">
      <c r="A78" s="23">
        <v>46163</v>
      </c>
      <c r="B78" s="24" t="s">
        <v>68</v>
      </c>
      <c r="C78" s="25">
        <v>83416546499</v>
      </c>
      <c r="D78" s="26" t="s">
        <v>25</v>
      </c>
      <c r="E78" s="27" t="s">
        <v>58</v>
      </c>
      <c r="F78" s="28">
        <v>860.72</v>
      </c>
    </row>
    <row r="79" spans="1:6" ht="33.950000000000003" customHeight="1" x14ac:dyDescent="0.25">
      <c r="A79" s="23">
        <v>46164</v>
      </c>
      <c r="B79" s="24" t="s">
        <v>69</v>
      </c>
      <c r="C79" s="25">
        <v>58421021869</v>
      </c>
      <c r="D79" s="26" t="s">
        <v>17</v>
      </c>
      <c r="E79" s="27" t="s">
        <v>35</v>
      </c>
      <c r="F79" s="28">
        <v>717.75</v>
      </c>
    </row>
    <row r="80" spans="1:6" ht="33.950000000000003" customHeight="1" x14ac:dyDescent="0.25">
      <c r="A80" s="23">
        <v>46164</v>
      </c>
      <c r="B80" s="24" t="s">
        <v>70</v>
      </c>
      <c r="C80" s="25">
        <v>22809411811</v>
      </c>
      <c r="D80" s="26" t="s">
        <v>71</v>
      </c>
      <c r="E80" s="27" t="s">
        <v>63</v>
      </c>
      <c r="F80" s="28">
        <v>183.3</v>
      </c>
    </row>
    <row r="81" spans="1:6" ht="33.950000000000003" customHeight="1" x14ac:dyDescent="0.25">
      <c r="A81" s="23">
        <v>46164</v>
      </c>
      <c r="B81" s="24" t="s">
        <v>72</v>
      </c>
      <c r="C81" s="25">
        <v>77599516175</v>
      </c>
      <c r="D81" s="26" t="s">
        <v>17</v>
      </c>
      <c r="E81" s="27" t="s">
        <v>18</v>
      </c>
      <c r="F81" s="28">
        <v>110.1</v>
      </c>
    </row>
    <row r="82" spans="1:6" ht="33.950000000000003" customHeight="1" x14ac:dyDescent="0.25">
      <c r="A82" s="23">
        <v>46164</v>
      </c>
      <c r="B82" s="24" t="s">
        <v>36</v>
      </c>
      <c r="C82" s="25">
        <v>9687671459</v>
      </c>
      <c r="D82" s="26" t="s">
        <v>11</v>
      </c>
      <c r="E82" s="27" t="s">
        <v>18</v>
      </c>
      <c r="F82" s="28">
        <v>330.25</v>
      </c>
    </row>
    <row r="83" spans="1:6" ht="33.950000000000003" customHeight="1" x14ac:dyDescent="0.25">
      <c r="A83" s="23">
        <v>46164</v>
      </c>
      <c r="B83" s="24" t="s">
        <v>73</v>
      </c>
      <c r="C83" s="25">
        <v>22040817912</v>
      </c>
      <c r="D83" s="26" t="s">
        <v>11</v>
      </c>
      <c r="E83" s="27" t="s">
        <v>18</v>
      </c>
      <c r="F83" s="28">
        <v>205</v>
      </c>
    </row>
    <row r="84" spans="1:6" ht="33.950000000000003" customHeight="1" x14ac:dyDescent="0.25">
      <c r="A84" s="23">
        <v>46164</v>
      </c>
      <c r="B84" s="24" t="s">
        <v>74</v>
      </c>
      <c r="C84" s="25">
        <v>50952646228</v>
      </c>
      <c r="D84" s="26" t="s">
        <v>25</v>
      </c>
      <c r="E84" s="27" t="s">
        <v>18</v>
      </c>
      <c r="F84" s="28">
        <v>10</v>
      </c>
    </row>
    <row r="85" spans="1:6" ht="33.950000000000003" customHeight="1" x14ac:dyDescent="0.25">
      <c r="A85" s="23">
        <v>46168</v>
      </c>
      <c r="B85" s="24" t="s">
        <v>107</v>
      </c>
      <c r="C85" s="25"/>
      <c r="D85" s="8" t="s">
        <v>103</v>
      </c>
      <c r="E85" s="27" t="s">
        <v>41</v>
      </c>
      <c r="F85" s="28">
        <v>203.19</v>
      </c>
    </row>
    <row r="86" spans="1:6" ht="33.950000000000003" customHeight="1" x14ac:dyDescent="0.25">
      <c r="A86" s="23">
        <v>46168</v>
      </c>
      <c r="B86" s="24" t="s">
        <v>75</v>
      </c>
      <c r="C86" s="25">
        <v>72612732139</v>
      </c>
      <c r="D86" s="26" t="s">
        <v>25</v>
      </c>
      <c r="E86" s="27" t="s">
        <v>76</v>
      </c>
      <c r="F86" s="28">
        <v>25.26</v>
      </c>
    </row>
    <row r="87" spans="1:6" ht="33.950000000000003" customHeight="1" x14ac:dyDescent="0.25">
      <c r="A87" s="23">
        <v>46169</v>
      </c>
      <c r="B87" s="24" t="s">
        <v>114</v>
      </c>
      <c r="C87" s="25"/>
      <c r="D87" s="26"/>
      <c r="E87" s="27" t="s">
        <v>115</v>
      </c>
      <c r="F87" s="28">
        <v>882.88</v>
      </c>
    </row>
    <row r="88" spans="1:6" ht="33.950000000000003" customHeight="1" x14ac:dyDescent="0.25">
      <c r="A88" s="23">
        <v>46171</v>
      </c>
      <c r="B88" s="24" t="s">
        <v>77</v>
      </c>
      <c r="C88" s="25">
        <v>85584865987</v>
      </c>
      <c r="D88" s="26" t="s">
        <v>25</v>
      </c>
      <c r="E88" s="27" t="s">
        <v>58</v>
      </c>
      <c r="F88" s="28">
        <v>51.23</v>
      </c>
    </row>
    <row r="89" spans="1:6" ht="33.950000000000003" customHeight="1" x14ac:dyDescent="0.25">
      <c r="A89" s="23">
        <v>46171</v>
      </c>
      <c r="B89" s="24" t="s">
        <v>77</v>
      </c>
      <c r="C89" s="25">
        <v>85584865987</v>
      </c>
      <c r="D89" s="26" t="s">
        <v>25</v>
      </c>
      <c r="E89" s="27" t="s">
        <v>58</v>
      </c>
      <c r="F89" s="28">
        <v>261.58999999999997</v>
      </c>
    </row>
    <row r="90" spans="1:6" ht="33.950000000000003" customHeight="1" x14ac:dyDescent="0.25">
      <c r="A90" s="23">
        <v>46171</v>
      </c>
      <c r="B90" s="24" t="s">
        <v>13</v>
      </c>
      <c r="C90" s="25">
        <v>85821130368</v>
      </c>
      <c r="D90" s="26" t="s">
        <v>14</v>
      </c>
      <c r="E90" s="27" t="s">
        <v>15</v>
      </c>
      <c r="F90" s="28">
        <v>8.3000000000000007</v>
      </c>
    </row>
    <row r="91" spans="1:6" ht="33.950000000000003" customHeight="1" x14ac:dyDescent="0.25">
      <c r="A91" s="23">
        <v>46171</v>
      </c>
      <c r="B91" s="24" t="s">
        <v>13</v>
      </c>
      <c r="C91" s="25">
        <v>85821130368</v>
      </c>
      <c r="D91" s="26" t="s">
        <v>14</v>
      </c>
      <c r="E91" s="27" t="s">
        <v>15</v>
      </c>
      <c r="F91" s="28">
        <v>1.91</v>
      </c>
    </row>
    <row r="92" spans="1:6" ht="33.950000000000003" customHeight="1" x14ac:dyDescent="0.25">
      <c r="A92" s="23">
        <v>46171</v>
      </c>
      <c r="B92" s="24" t="s">
        <v>78</v>
      </c>
      <c r="C92" s="25">
        <v>68419124305</v>
      </c>
      <c r="D92" s="26" t="s">
        <v>25</v>
      </c>
      <c r="E92" s="27" t="s">
        <v>79</v>
      </c>
      <c r="F92" s="28">
        <v>10.62</v>
      </c>
    </row>
    <row r="93" spans="1:6" ht="33.950000000000003" customHeight="1" x14ac:dyDescent="0.25">
      <c r="A93" s="23">
        <v>46171</v>
      </c>
      <c r="B93" s="24" t="s">
        <v>80</v>
      </c>
      <c r="C93" s="25">
        <v>22361751585</v>
      </c>
      <c r="D93" s="26" t="s">
        <v>25</v>
      </c>
      <c r="E93" s="27" t="s">
        <v>15</v>
      </c>
      <c r="F93" s="28">
        <v>37.69</v>
      </c>
    </row>
    <row r="94" spans="1:6" ht="33.950000000000003" customHeight="1" x14ac:dyDescent="0.25">
      <c r="A94" s="23">
        <v>46172</v>
      </c>
      <c r="B94" s="24" t="s">
        <v>81</v>
      </c>
      <c r="C94" s="25">
        <v>19972711060</v>
      </c>
      <c r="D94" s="26" t="s">
        <v>25</v>
      </c>
      <c r="E94" s="27" t="s">
        <v>43</v>
      </c>
      <c r="F94" s="28">
        <v>245.8</v>
      </c>
    </row>
    <row r="95" spans="1:6" ht="33.950000000000003" customHeight="1" x14ac:dyDescent="0.25">
      <c r="A95" s="23"/>
      <c r="B95" s="24"/>
      <c r="C95" s="25"/>
      <c r="D95" s="26"/>
      <c r="E95" s="27" t="s">
        <v>82</v>
      </c>
      <c r="F95" s="28">
        <f ca="1">SUBTOTAL(109,F:F)</f>
        <v>247708.11999999997</v>
      </c>
    </row>
  </sheetData>
  <sheetProtection selectLockedCells="1"/>
  <mergeCells count="4">
    <mergeCell ref="A1:F1"/>
    <mergeCell ref="E2:F2"/>
    <mergeCell ref="A4:F5"/>
    <mergeCell ref="B2:C2"/>
  </mergeCells>
  <phoneticPr fontId="2" type="noConversion"/>
  <conditionalFormatting sqref="A7:E22 A85 A26:E84 A23:A25 A86:E95">
    <cfRule type="expression" dxfId="8" priority="36">
      <formula>MOD(ROW(),2)=0</formula>
    </cfRule>
  </conditionalFormatting>
  <conditionalFormatting sqref="F7:F95">
    <cfRule type="expression" dxfId="7" priority="33">
      <formula>MOD(ROW(),2)=0</formula>
    </cfRule>
    <cfRule type="expression" dxfId="6" priority="34">
      <formula>MOD(ROW(),2)=1</formula>
    </cfRule>
  </conditionalFormatting>
  <conditionalFormatting sqref="B85:E85">
    <cfRule type="expression" dxfId="5" priority="6">
      <formula>MOD(ROW(),2)=0</formula>
    </cfRule>
  </conditionalFormatting>
  <conditionalFormatting sqref="E25">
    <cfRule type="expression" dxfId="4" priority="1">
      <formula>MOD(ROW(),2)=0</formula>
    </cfRule>
  </conditionalFormatting>
  <conditionalFormatting sqref="C23:D25">
    <cfRule type="expression" dxfId="3" priority="5">
      <formula>MOD(ROW(),2)=0</formula>
    </cfRule>
  </conditionalFormatting>
  <conditionalFormatting sqref="B23:B25">
    <cfRule type="expression" dxfId="2" priority="4">
      <formula>MOD(ROW(),2)=0</formula>
    </cfRule>
  </conditionalFormatting>
  <conditionalFormatting sqref="E23">
    <cfRule type="expression" dxfId="1" priority="3">
      <formula>MOD(ROW(),2)=0</formula>
    </cfRule>
  </conditionalFormatting>
  <conditionalFormatting sqref="E24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Marko Cvetnić</cp:lastModifiedBy>
  <cp:lastPrinted>2024-02-17T07:20:57Z</cp:lastPrinted>
  <dcterms:created xsi:type="dcterms:W3CDTF">2016-11-01T03:33:07Z</dcterms:created>
  <dcterms:modified xsi:type="dcterms:W3CDTF">2026-06-11T13:12:03Z</dcterms:modified>
  <cp:version>1.0</cp:version>
</cp:coreProperties>
</file>