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rnet-my.sharepoint.com/personal/nevenka_petic_skole_hr/Documents/Desktop/"/>
    </mc:Choice>
  </mc:AlternateContent>
  <xr:revisionPtr revIDLastSave="1" documentId="8_{5D023513-7CFA-454B-B4A3-436A11D52269}" xr6:coauthVersionLast="47" xr6:coauthVersionMax="47" xr10:uidLastSave="{AF8B13A1-7EE3-4D50-98EA-904CFFFF9764}"/>
  <bookViews>
    <workbookView xWindow="-120" yWindow="-120" windowWidth="29040" windowHeight="1584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7" i="1" l="1"/>
</calcChain>
</file>

<file path=xl/sharedStrings.xml><?xml version="1.0" encoding="utf-8"?>
<sst xmlns="http://schemas.openxmlformats.org/spreadsheetml/2006/main" count="100" uniqueCount="61">
  <si>
    <t>Iznos</t>
  </si>
  <si>
    <t>Naziv primatelja</t>
  </si>
  <si>
    <t>OIB primatelja</t>
  </si>
  <si>
    <t>Sjedište primatelja</t>
  </si>
  <si>
    <t>Vrsta rashoda i izdatka</t>
  </si>
  <si>
    <t>Datum</t>
  </si>
  <si>
    <t>Adresa:</t>
  </si>
  <si>
    <t>OIB:</t>
  </si>
  <si>
    <t>Sjedište:</t>
  </si>
  <si>
    <t>ZDRAVSTVENO UČILIŠTE</t>
  </si>
  <si>
    <t>Medvedgradska 55</t>
  </si>
  <si>
    <t>10000 ZAGREB</t>
  </si>
  <si>
    <t>JAVNA OBJAVA INFORMACIJA O TROŠENJU SREDSTAVA ZA RAZDOBLJE 
OD 01.08.2026. DO 31.08.2026.</t>
  </si>
  <si>
    <t>DEKRA Croatia d.o.o.</t>
  </si>
  <si>
    <t>10010 ZAGREB</t>
  </si>
  <si>
    <t xml:space="preserve">3237 | INTELEKTUALNE I OSOBNE USLUGE </t>
  </si>
  <si>
    <t>AUREL d.o.o.</t>
  </si>
  <si>
    <t>3232 | USLUGE TEKUĆEG I INVESTICIJSKOG ODRŽAVANJA</t>
  </si>
  <si>
    <t>MET Croatia Energy Trade d.o.o.</t>
  </si>
  <si>
    <t>3223 | ENERGIJA</t>
  </si>
  <si>
    <t>HEP OPSKRBA d.o.o.</t>
  </si>
  <si>
    <t>ZAGREB</t>
  </si>
  <si>
    <t>HP- Hrvatska pošta d.d.</t>
  </si>
  <si>
    <t>10000 Zagreb</t>
  </si>
  <si>
    <t>3231 | USLUGE TELEFONA, POŠTE I PRIJEVOZA</t>
  </si>
  <si>
    <t>ZAGREBAČKA BANKA D.D.</t>
  </si>
  <si>
    <t xml:space="preserve">3431 | BANKARSKE USLUGE I USLUGE PLATNOG PROMETA </t>
  </si>
  <si>
    <t>KONZUM plus d.o.o.</t>
  </si>
  <si>
    <t>3221 | UREDSKI MATERIJAL I OSTALI MATERIJALNI RASHODI</t>
  </si>
  <si>
    <t>ZNAMEN</t>
  </si>
  <si>
    <t>3212 | NAKNADE ZA PRIJEVOZ, ZA RAD NA TERENU I ODVOJENI ŽIVOT</t>
  </si>
  <si>
    <t>HRVAČKI KLUB LIKA</t>
  </si>
  <si>
    <t>Optimus Lab d.o.o.</t>
  </si>
  <si>
    <t>ČAKOVEC</t>
  </si>
  <si>
    <t>3238 | RAČUNALNE USLUGE</t>
  </si>
  <si>
    <t>Telemach Hrvatska d.o.o.</t>
  </si>
  <si>
    <t>ZAGREBAČKI ELEKTRIČ.TRAMVAJ</t>
  </si>
  <si>
    <t>PROPRINT D.O.O.</t>
  </si>
  <si>
    <t xml:space="preserve">3239 | OSTALE USLUGE </t>
  </si>
  <si>
    <t>VODOOPSK. I ODVODNJA D.O.O:</t>
  </si>
  <si>
    <t>3234 | KOMUNALNE USLUGE</t>
  </si>
  <si>
    <t>FINANCIJSKA AGENCIJA</t>
  </si>
  <si>
    <t>-</t>
  </si>
  <si>
    <t>AKD-Zaštita d.o.o.</t>
  </si>
  <si>
    <t>BKR D.O.O.</t>
  </si>
  <si>
    <t xml:space="preserve">3224 | MATERIJAL I DIJELOVI ZA TEKUĆE I INVESTICIJSKO ODRŽAVANJE </t>
  </si>
  <si>
    <t>ČISTOĆA D.O.O.</t>
  </si>
  <si>
    <t>GRAD ZAGREB,GRADSKI URED</t>
  </si>
  <si>
    <t>HEP ELEKTRA d.o.o</t>
  </si>
  <si>
    <t>HRT HRVATSKA RADIOTELEVIZ</t>
  </si>
  <si>
    <t xml:space="preserve">3233 | USLUGE PROMIDŽBE I INFORMIRANJA </t>
  </si>
  <si>
    <t>VIVA INFO D.O.O.</t>
  </si>
  <si>
    <t>SVEUKUPNO</t>
  </si>
  <si>
    <t xml:space="preserve">3235 | ZAKUPNINE I NAJAMNINE </t>
  </si>
  <si>
    <t>Prijevoz radnika 07/2026</t>
  </si>
  <si>
    <t>3111 | OBVEZE ZA PLAĆE - BRUTO</t>
  </si>
  <si>
    <t>3132 | OBVEZE ZA DOPRINOSE NA PLAĆE</t>
  </si>
  <si>
    <t>3295 | PRISTOJBE I NAKNADE</t>
  </si>
  <si>
    <t>Isplata plaće 07/2026</t>
  </si>
  <si>
    <t>Doprinos za zdravstveno osiguranje 07/2026</t>
  </si>
  <si>
    <t>naknada za zapošljavanje invalida 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</si>
</sst>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6" fillId="3" borderId="0" xfId="1" applyFont="1" applyFill="1" applyAlignment="1">
      <alignment horizontal="right" vertical="center" wrapText="1"/>
    </xf>
    <xf numFmtId="0" fontId="27" fillId="3" borderId="0" xfId="1" applyFont="1" applyFill="1" applyAlignment="1">
      <alignment vertical="center" wrapText="1"/>
    </xf>
    <xf numFmtId="0" fontId="29" fillId="3" borderId="0" xfId="7" applyFont="1" applyAlignment="1">
      <alignment horizontal="left" vertical="center"/>
    </xf>
    <xf numFmtId="0" fontId="29" fillId="3" borderId="0" xfId="7" applyFont="1" applyAlignment="1">
      <alignment vertical="center"/>
    </xf>
    <xf numFmtId="0" fontId="28" fillId="3" borderId="1" xfId="7" applyFont="1" applyBorder="1" applyAlignment="1">
      <alignment horizontal="right" vertical="center" wrapText="1"/>
    </xf>
    <xf numFmtId="14" fontId="28" fillId="3" borderId="1" xfId="7" applyNumberFormat="1" applyFont="1" applyBorder="1" applyAlignment="1">
      <alignment horizontal="left" vertical="center"/>
    </xf>
    <xf numFmtId="14" fontId="28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0" fillId="4" borderId="3" xfId="6" applyFont="1" applyAlignment="1" applyProtection="1">
      <alignment horizontal="center" vertical="center" wrapText="1"/>
    </xf>
    <xf numFmtId="0" fontId="29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29" fillId="3" borderId="9" xfId="7" applyFont="1" applyBorder="1" applyAlignment="1">
      <alignment horizontal="left" vertical="center"/>
    </xf>
    <xf numFmtId="0" fontId="3" fillId="2" borderId="10" xfId="0" applyNumberFormat="1" applyFont="1" applyFill="1" applyBorder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4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firstColumnStripe" dxfId="2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F37" dataDxfId="26" totalsRowDxfId="25">
  <autoFilter ref="A6:F37" xr:uid="{D96E2867-778C-462C-B278-521AA53E5109}"/>
  <tableColumns count="6">
    <tableColumn id="7" xr3:uid="{00000000-0010-0000-0000-000007000000}" name="Datum" dataDxfId="24" totalsRowDxfId="23"/>
    <tableColumn id="1" xr3:uid="{A88EED1D-8200-4BD8-B8EF-48EBAC59F628}" name="Naziv primatelja" dataDxfId="22" totalsRowDxfId="21"/>
    <tableColumn id="8" xr3:uid="{00000000-0010-0000-0000-000008000000}" name="OIB primatelja" dataDxfId="20" totalsRowDxfId="19" dataCellStyle="Normalno"/>
    <tableColumn id="10" xr3:uid="{00000000-0010-0000-0000-00000A000000}" name="Sjedište primatelja" dataDxfId="18" totalsRowDxfId="17" dataCellStyle="Normalno"/>
    <tableColumn id="3" xr3:uid="{55D21C7C-6279-4D2D-93FD-FD49CFDDB8EA}" name="Vrsta rashoda i izdatka" dataDxfId="16" totalsRowDxfId="15"/>
    <tableColumn id="11" xr3:uid="{00000000-0010-0000-0000-00000B000000}" name="Iznos" totalsRowFunction="count" dataDxfId="14" totalsRowDxfId="1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M37"/>
  <sheetViews>
    <sheetView showGridLines="0" tabSelected="1" zoomScaleNormal="100" workbookViewId="0">
      <selection activeCell="F38" sqref="F38"/>
    </sheetView>
  </sheetViews>
  <sheetFormatPr defaultColWidth="9" defaultRowHeight="33.950000000000003" customHeight="1" x14ac:dyDescent="0.25"/>
  <cols>
    <col min="1" max="1" width="12.5703125" style="22" customWidth="1"/>
    <col min="2" max="2" width="32.5703125" style="7" customWidth="1"/>
    <col min="3" max="3" width="14.28515625" style="7" customWidth="1"/>
    <col min="4" max="4" width="16" style="7" customWidth="1"/>
    <col min="5" max="5" width="31.5703125" style="7" customWidth="1"/>
    <col min="6" max="6" width="21.42578125" style="7" customWidth="1"/>
    <col min="7" max="7" width="0.28515625" style="1" customWidth="1"/>
    <col min="8" max="9" width="9" style="1"/>
    <col min="10" max="12" width="9.42578125" style="1" customWidth="1"/>
    <col min="13" max="16384" width="9" style="1"/>
  </cols>
  <sheetData>
    <row r="1" spans="1:13" ht="57.95" customHeight="1" thickBot="1" x14ac:dyDescent="0.3">
      <c r="A1" s="29" t="s">
        <v>9</v>
      </c>
      <c r="B1" s="29"/>
      <c r="C1" s="29"/>
      <c r="D1" s="29"/>
      <c r="E1" s="29"/>
      <c r="F1" s="29"/>
      <c r="G1" s="3"/>
      <c r="J1"/>
      <c r="K1"/>
      <c r="L1"/>
      <c r="M1"/>
    </row>
    <row r="2" spans="1:13" ht="29.25" customHeight="1" thickTop="1" x14ac:dyDescent="0.25">
      <c r="A2" s="18" t="s">
        <v>6</v>
      </c>
      <c r="B2" s="32" t="s">
        <v>10</v>
      </c>
      <c r="C2" s="32"/>
      <c r="D2" s="17" t="s">
        <v>7</v>
      </c>
      <c r="E2" s="30">
        <v>8936934524</v>
      </c>
      <c r="F2" s="30"/>
      <c r="G2" s="4"/>
      <c r="J2"/>
      <c r="K2"/>
      <c r="L2"/>
      <c r="M2"/>
    </row>
    <row r="3" spans="1:13" ht="29.25" customHeight="1" x14ac:dyDescent="0.25">
      <c r="A3" s="19" t="s">
        <v>8</v>
      </c>
      <c r="B3" s="15" t="s">
        <v>11</v>
      </c>
      <c r="C3" s="16"/>
      <c r="D3" s="12"/>
      <c r="E3" s="13"/>
      <c r="F3" s="14"/>
      <c r="G3" s="4"/>
      <c r="J3"/>
      <c r="K3"/>
      <c r="L3"/>
      <c r="M3"/>
    </row>
    <row r="4" spans="1:13" ht="29.25" customHeight="1" x14ac:dyDescent="0.25">
      <c r="A4" s="31" t="s">
        <v>12</v>
      </c>
      <c r="B4" s="31"/>
      <c r="C4" s="31"/>
      <c r="D4" s="31"/>
      <c r="E4" s="31"/>
      <c r="F4" s="31"/>
      <c r="J4"/>
      <c r="K4"/>
      <c r="L4"/>
      <c r="M4"/>
    </row>
    <row r="5" spans="1:13" ht="29.25" customHeight="1" x14ac:dyDescent="0.25">
      <c r="A5" s="31"/>
      <c r="B5" s="31"/>
      <c r="C5" s="31"/>
      <c r="D5" s="31"/>
      <c r="E5" s="31"/>
      <c r="F5" s="31"/>
      <c r="J5"/>
      <c r="K5"/>
      <c r="L5"/>
      <c r="M5"/>
    </row>
    <row r="6" spans="1:13" s="2" customFormat="1" ht="42" customHeight="1" x14ac:dyDescent="0.25">
      <c r="A6" s="20" t="s">
        <v>5</v>
      </c>
      <c r="B6" s="5" t="s">
        <v>1</v>
      </c>
      <c r="C6" s="11" t="s">
        <v>2</v>
      </c>
      <c r="D6" s="11" t="s">
        <v>3</v>
      </c>
      <c r="E6" s="11" t="s">
        <v>4</v>
      </c>
      <c r="F6" s="5" t="s">
        <v>0</v>
      </c>
    </row>
    <row r="7" spans="1:13" s="2" customFormat="1" ht="33.75" customHeight="1" x14ac:dyDescent="0.25">
      <c r="A7" s="21">
        <v>46238</v>
      </c>
      <c r="B7" s="10" t="s">
        <v>13</v>
      </c>
      <c r="C7" s="6">
        <v>77141602140</v>
      </c>
      <c r="D7" s="8" t="s">
        <v>14</v>
      </c>
      <c r="E7" s="8" t="s">
        <v>15</v>
      </c>
      <c r="F7" s="9">
        <v>125</v>
      </c>
    </row>
    <row r="8" spans="1:13" ht="33.950000000000003" customHeight="1" x14ac:dyDescent="0.25">
      <c r="A8" s="23">
        <v>46240</v>
      </c>
      <c r="B8" s="24" t="s">
        <v>16</v>
      </c>
      <c r="C8" s="25">
        <v>62871653225</v>
      </c>
      <c r="D8" s="26" t="s">
        <v>11</v>
      </c>
      <c r="E8" s="27" t="s">
        <v>17</v>
      </c>
      <c r="F8" s="28">
        <v>200</v>
      </c>
    </row>
    <row r="9" spans="1:13" ht="33.950000000000003" customHeight="1" x14ac:dyDescent="0.25">
      <c r="A9" s="23">
        <v>46241</v>
      </c>
      <c r="B9" s="24" t="s">
        <v>18</v>
      </c>
      <c r="C9" s="25">
        <v>85106651596</v>
      </c>
      <c r="D9" s="26" t="s">
        <v>11</v>
      </c>
      <c r="E9" s="27" t="s">
        <v>19</v>
      </c>
      <c r="F9" s="28">
        <v>39.9</v>
      </c>
    </row>
    <row r="10" spans="1:13" ht="33.950000000000003" customHeight="1" x14ac:dyDescent="0.25">
      <c r="A10" s="23">
        <v>46244</v>
      </c>
      <c r="B10" s="33" t="s">
        <v>58</v>
      </c>
      <c r="C10" s="25"/>
      <c r="D10" s="26"/>
      <c r="E10" s="27" t="s">
        <v>55</v>
      </c>
      <c r="F10" s="28">
        <v>183664.74</v>
      </c>
    </row>
    <row r="11" spans="1:13" ht="33.950000000000003" customHeight="1" x14ac:dyDescent="0.25">
      <c r="A11" s="23">
        <v>46244</v>
      </c>
      <c r="B11" s="33" t="s">
        <v>59</v>
      </c>
      <c r="C11" s="25"/>
      <c r="D11" s="26"/>
      <c r="E11" s="27" t="s">
        <v>56</v>
      </c>
      <c r="F11" s="28">
        <v>30304.68</v>
      </c>
    </row>
    <row r="12" spans="1:13" ht="33.950000000000003" customHeight="1" x14ac:dyDescent="0.25">
      <c r="A12" s="23">
        <v>46244</v>
      </c>
      <c r="B12" s="33" t="s">
        <v>60</v>
      </c>
      <c r="C12" s="25"/>
      <c r="D12" s="26"/>
      <c r="E12" s="27" t="s">
        <v>57</v>
      </c>
      <c r="F12" s="28">
        <v>630</v>
      </c>
    </row>
    <row r="13" spans="1:13" ht="33.950000000000003" customHeight="1" x14ac:dyDescent="0.25">
      <c r="A13" s="23">
        <v>46244</v>
      </c>
      <c r="B13" s="24" t="s">
        <v>20</v>
      </c>
      <c r="C13" s="25">
        <v>63073332379</v>
      </c>
      <c r="D13" s="26" t="s">
        <v>21</v>
      </c>
      <c r="E13" s="27" t="s">
        <v>19</v>
      </c>
      <c r="F13" s="28">
        <v>1187.81</v>
      </c>
    </row>
    <row r="14" spans="1:13" ht="33.950000000000003" customHeight="1" x14ac:dyDescent="0.25">
      <c r="A14" s="23">
        <v>46244</v>
      </c>
      <c r="B14" s="24" t="s">
        <v>22</v>
      </c>
      <c r="C14" s="25">
        <v>87311810356</v>
      </c>
      <c r="D14" s="26" t="s">
        <v>23</v>
      </c>
      <c r="E14" s="27" t="s">
        <v>24</v>
      </c>
      <c r="F14" s="28">
        <v>0.83</v>
      </c>
    </row>
    <row r="15" spans="1:13" ht="33.950000000000003" customHeight="1" x14ac:dyDescent="0.25">
      <c r="A15" s="23">
        <v>46244</v>
      </c>
      <c r="B15" s="24" t="s">
        <v>22</v>
      </c>
      <c r="C15" s="25">
        <v>87311810356</v>
      </c>
      <c r="D15" s="26" t="s">
        <v>23</v>
      </c>
      <c r="E15" s="27" t="s">
        <v>24</v>
      </c>
      <c r="F15" s="28">
        <v>7.63</v>
      </c>
    </row>
    <row r="16" spans="1:13" ht="33.950000000000003" customHeight="1" x14ac:dyDescent="0.25">
      <c r="A16" s="23">
        <v>46244</v>
      </c>
      <c r="B16" s="24" t="s">
        <v>25</v>
      </c>
      <c r="C16" s="25">
        <v>92963223473</v>
      </c>
      <c r="D16" s="26" t="s">
        <v>21</v>
      </c>
      <c r="E16" s="27" t="s">
        <v>26</v>
      </c>
      <c r="F16" s="28">
        <v>8.3000000000000007</v>
      </c>
    </row>
    <row r="17" spans="1:6" ht="33.950000000000003" customHeight="1" x14ac:dyDescent="0.25">
      <c r="A17" s="23">
        <v>46244</v>
      </c>
      <c r="B17" s="24" t="s">
        <v>25</v>
      </c>
      <c r="C17" s="25">
        <v>92963223473</v>
      </c>
      <c r="D17" s="26" t="s">
        <v>21</v>
      </c>
      <c r="E17" s="27" t="s">
        <v>26</v>
      </c>
      <c r="F17" s="28">
        <v>102.92</v>
      </c>
    </row>
    <row r="18" spans="1:6" ht="33.950000000000003" customHeight="1" x14ac:dyDescent="0.25">
      <c r="A18" s="23">
        <v>46245</v>
      </c>
      <c r="B18" s="24" t="s">
        <v>22</v>
      </c>
      <c r="C18" s="25">
        <v>87311810356</v>
      </c>
      <c r="D18" s="26" t="s">
        <v>23</v>
      </c>
      <c r="E18" s="27" t="s">
        <v>24</v>
      </c>
      <c r="F18" s="28">
        <v>26.4</v>
      </c>
    </row>
    <row r="19" spans="1:6" ht="33.950000000000003" customHeight="1" x14ac:dyDescent="0.25">
      <c r="A19" s="23">
        <v>46247</v>
      </c>
      <c r="B19" s="24" t="s">
        <v>27</v>
      </c>
      <c r="C19" s="25">
        <v>62226620908</v>
      </c>
      <c r="D19" s="26" t="s">
        <v>23</v>
      </c>
      <c r="E19" s="27" t="s">
        <v>28</v>
      </c>
      <c r="F19" s="28">
        <v>30.93</v>
      </c>
    </row>
    <row r="20" spans="1:6" ht="33.950000000000003" customHeight="1" x14ac:dyDescent="0.25">
      <c r="A20" s="23">
        <v>46248</v>
      </c>
      <c r="B20" s="24" t="s">
        <v>29</v>
      </c>
      <c r="C20" s="25">
        <v>46756708256</v>
      </c>
      <c r="D20" s="26" t="s">
        <v>21</v>
      </c>
      <c r="E20" s="27" t="s">
        <v>28</v>
      </c>
      <c r="F20" s="28">
        <v>34.65</v>
      </c>
    </row>
    <row r="21" spans="1:6" ht="33.950000000000003" customHeight="1" x14ac:dyDescent="0.25">
      <c r="A21" s="23">
        <v>46253</v>
      </c>
      <c r="B21" s="24" t="s">
        <v>54</v>
      </c>
      <c r="C21" s="25"/>
      <c r="D21" s="26"/>
      <c r="E21" s="27" t="s">
        <v>30</v>
      </c>
      <c r="F21" s="28">
        <v>2481.94</v>
      </c>
    </row>
    <row r="22" spans="1:6" ht="33.950000000000003" customHeight="1" x14ac:dyDescent="0.25">
      <c r="A22" s="23">
        <v>46253</v>
      </c>
      <c r="B22" s="24" t="s">
        <v>31</v>
      </c>
      <c r="C22" s="25">
        <v>48105132935</v>
      </c>
      <c r="D22" s="26" t="s">
        <v>21</v>
      </c>
      <c r="E22" s="27" t="s">
        <v>53</v>
      </c>
      <c r="F22" s="28">
        <v>4891</v>
      </c>
    </row>
    <row r="23" spans="1:6" ht="33.950000000000003" customHeight="1" x14ac:dyDescent="0.25">
      <c r="A23" s="23">
        <v>46253</v>
      </c>
      <c r="B23" s="24" t="s">
        <v>32</v>
      </c>
      <c r="C23" s="25">
        <v>71981294715</v>
      </c>
      <c r="D23" s="26" t="s">
        <v>33</v>
      </c>
      <c r="E23" s="27" t="s">
        <v>34</v>
      </c>
      <c r="F23" s="28">
        <v>37.5</v>
      </c>
    </row>
    <row r="24" spans="1:6" ht="33.950000000000003" customHeight="1" x14ac:dyDescent="0.25">
      <c r="A24" s="23">
        <v>46253</v>
      </c>
      <c r="B24" s="24" t="s">
        <v>35</v>
      </c>
      <c r="C24" s="25">
        <v>70133616033</v>
      </c>
      <c r="D24" s="26" t="s">
        <v>11</v>
      </c>
      <c r="E24" s="27" t="s">
        <v>24</v>
      </c>
      <c r="F24" s="28">
        <v>59.82</v>
      </c>
    </row>
    <row r="25" spans="1:6" ht="33.950000000000003" customHeight="1" x14ac:dyDescent="0.25">
      <c r="A25" s="23">
        <v>46253</v>
      </c>
      <c r="B25" s="24" t="s">
        <v>36</v>
      </c>
      <c r="C25" s="25">
        <v>85584865987</v>
      </c>
      <c r="D25" s="26" t="s">
        <v>21</v>
      </c>
      <c r="E25" s="27" t="s">
        <v>30</v>
      </c>
      <c r="F25" s="28">
        <v>753.46</v>
      </c>
    </row>
    <row r="26" spans="1:6" ht="33.950000000000003" customHeight="1" x14ac:dyDescent="0.25">
      <c r="A26" s="23">
        <v>46254</v>
      </c>
      <c r="B26" s="24" t="s">
        <v>37</v>
      </c>
      <c r="C26" s="25">
        <v>72612732139</v>
      </c>
      <c r="D26" s="26" t="s">
        <v>21</v>
      </c>
      <c r="E26" s="27" t="s">
        <v>38</v>
      </c>
      <c r="F26" s="28">
        <v>18.64</v>
      </c>
    </row>
    <row r="27" spans="1:6" ht="33.950000000000003" customHeight="1" x14ac:dyDescent="0.25">
      <c r="A27" s="23">
        <v>46255</v>
      </c>
      <c r="B27" s="24" t="s">
        <v>39</v>
      </c>
      <c r="C27" s="25">
        <v>83416546499</v>
      </c>
      <c r="D27" s="26" t="s">
        <v>21</v>
      </c>
      <c r="E27" s="27" t="s">
        <v>40</v>
      </c>
      <c r="F27" s="28">
        <v>716.62</v>
      </c>
    </row>
    <row r="28" spans="1:6" ht="33.950000000000003" customHeight="1" x14ac:dyDescent="0.25">
      <c r="A28" s="23">
        <v>46260</v>
      </c>
      <c r="B28" s="24" t="s">
        <v>41</v>
      </c>
      <c r="C28" s="25">
        <v>85821130368</v>
      </c>
      <c r="D28" s="26" t="s">
        <v>42</v>
      </c>
      <c r="E28" s="27" t="s">
        <v>34</v>
      </c>
      <c r="F28" s="28">
        <v>8.3000000000000007</v>
      </c>
    </row>
    <row r="29" spans="1:6" ht="33.950000000000003" customHeight="1" x14ac:dyDescent="0.25">
      <c r="A29" s="23">
        <v>46265</v>
      </c>
      <c r="B29" s="24" t="s">
        <v>43</v>
      </c>
      <c r="C29" s="25">
        <v>9253797076</v>
      </c>
      <c r="D29" s="26" t="s">
        <v>23</v>
      </c>
      <c r="E29" s="27" t="s">
        <v>38</v>
      </c>
      <c r="F29" s="28">
        <v>55</v>
      </c>
    </row>
    <row r="30" spans="1:6" ht="33.950000000000003" customHeight="1" x14ac:dyDescent="0.25">
      <c r="A30" s="23">
        <v>46265</v>
      </c>
      <c r="B30" s="24" t="s">
        <v>44</v>
      </c>
      <c r="C30" s="25">
        <v>19972711060</v>
      </c>
      <c r="D30" s="26" t="s">
        <v>21</v>
      </c>
      <c r="E30" s="27" t="s">
        <v>45</v>
      </c>
      <c r="F30" s="28">
        <v>178.9</v>
      </c>
    </row>
    <row r="31" spans="1:6" ht="33.950000000000003" customHeight="1" x14ac:dyDescent="0.25">
      <c r="A31" s="23">
        <v>46265</v>
      </c>
      <c r="B31" s="24" t="s">
        <v>46</v>
      </c>
      <c r="C31" s="25">
        <v>85584865987</v>
      </c>
      <c r="D31" s="26" t="s">
        <v>21</v>
      </c>
      <c r="E31" s="27" t="s">
        <v>40</v>
      </c>
      <c r="F31" s="28">
        <v>68.3</v>
      </c>
    </row>
    <row r="32" spans="1:6" ht="33.950000000000003" customHeight="1" x14ac:dyDescent="0.25">
      <c r="A32" s="23">
        <v>46265</v>
      </c>
      <c r="B32" s="24" t="s">
        <v>46</v>
      </c>
      <c r="C32" s="25">
        <v>85584865987</v>
      </c>
      <c r="D32" s="26" t="s">
        <v>21</v>
      </c>
      <c r="E32" s="27" t="s">
        <v>40</v>
      </c>
      <c r="F32" s="28">
        <v>233.85</v>
      </c>
    </row>
    <row r="33" spans="1:6" ht="33.950000000000003" customHeight="1" x14ac:dyDescent="0.25">
      <c r="A33" s="23">
        <v>46265</v>
      </c>
      <c r="B33" s="24" t="s">
        <v>47</v>
      </c>
      <c r="C33" s="25">
        <v>61817894937</v>
      </c>
      <c r="D33" s="26" t="s">
        <v>21</v>
      </c>
      <c r="E33" s="27" t="s">
        <v>40</v>
      </c>
      <c r="F33" s="28">
        <v>100.8</v>
      </c>
    </row>
    <row r="34" spans="1:6" ht="33.950000000000003" customHeight="1" x14ac:dyDescent="0.25">
      <c r="A34" s="23">
        <v>46265</v>
      </c>
      <c r="B34" s="24" t="s">
        <v>48</v>
      </c>
      <c r="C34" s="25">
        <v>43965974818</v>
      </c>
      <c r="D34" s="26" t="s">
        <v>21</v>
      </c>
      <c r="E34" s="27" t="s">
        <v>19</v>
      </c>
      <c r="F34" s="28">
        <v>13.23</v>
      </c>
    </row>
    <row r="35" spans="1:6" ht="33.950000000000003" customHeight="1" x14ac:dyDescent="0.25">
      <c r="A35" s="23">
        <v>46265</v>
      </c>
      <c r="B35" s="24" t="s">
        <v>49</v>
      </c>
      <c r="C35" s="25">
        <v>68419124305</v>
      </c>
      <c r="D35" s="26" t="s">
        <v>21</v>
      </c>
      <c r="E35" s="27" t="s">
        <v>50</v>
      </c>
      <c r="F35" s="28">
        <v>10.62</v>
      </c>
    </row>
    <row r="36" spans="1:6" ht="33.950000000000003" customHeight="1" x14ac:dyDescent="0.25">
      <c r="A36" s="23">
        <v>46265</v>
      </c>
      <c r="B36" s="24" t="s">
        <v>51</v>
      </c>
      <c r="C36" s="25">
        <v>22361751585</v>
      </c>
      <c r="D36" s="26" t="s">
        <v>21</v>
      </c>
      <c r="E36" s="27" t="s">
        <v>34</v>
      </c>
      <c r="F36" s="28">
        <v>37.69</v>
      </c>
    </row>
    <row r="37" spans="1:6" ht="33.950000000000003" customHeight="1" x14ac:dyDescent="0.25">
      <c r="A37" s="23"/>
      <c r="B37" s="24"/>
      <c r="C37" s="25"/>
      <c r="D37" s="26"/>
      <c r="E37" s="27" t="s">
        <v>52</v>
      </c>
      <c r="F37" s="28">
        <f ca="1">SUBTOTAL(109,F:F)</f>
        <v>226029.45999999993</v>
      </c>
    </row>
  </sheetData>
  <sheetProtection selectLockedCells="1"/>
  <mergeCells count="4">
    <mergeCell ref="A1:F1"/>
    <mergeCell ref="E2:F2"/>
    <mergeCell ref="A4:F5"/>
    <mergeCell ref="B2:C2"/>
  </mergeCells>
  <phoneticPr fontId="2" type="noConversion"/>
  <conditionalFormatting sqref="A7:E9 A22:E37 A21 C21:E21 A13:E20 A10:A12">
    <cfRule type="expression" dxfId="12" priority="40">
      <formula>MOD(ROW(),2)=0</formula>
    </cfRule>
  </conditionalFormatting>
  <conditionalFormatting sqref="F7:F37">
    <cfRule type="expression" dxfId="11" priority="37">
      <formula>MOD(ROW(),2)=0</formula>
    </cfRule>
    <cfRule type="expression" dxfId="10" priority="38">
      <formula>MOD(ROW(),2)=1</formula>
    </cfRule>
  </conditionalFormatting>
  <conditionalFormatting sqref="B21">
    <cfRule type="expression" dxfId="9" priority="10">
      <formula>MOD(ROW(),2)=0</formula>
    </cfRule>
  </conditionalFormatting>
  <conditionalFormatting sqref="C10:D10">
    <cfRule type="expression" dxfId="8" priority="9">
      <formula>MOD(ROW(),2)=0</formula>
    </cfRule>
  </conditionalFormatting>
  <conditionalFormatting sqref="B10">
    <cfRule type="expression" dxfId="7" priority="8">
      <formula>MOD(ROW(),2)=0</formula>
    </cfRule>
  </conditionalFormatting>
  <conditionalFormatting sqref="E10">
    <cfRule type="expression" dxfId="6" priority="7">
      <formula>MOD(ROW(),2)=0</formula>
    </cfRule>
  </conditionalFormatting>
  <conditionalFormatting sqref="C11:D11">
    <cfRule type="expression" dxfId="5" priority="6">
      <formula>MOD(ROW(),2)=0</formula>
    </cfRule>
  </conditionalFormatting>
  <conditionalFormatting sqref="B11">
    <cfRule type="expression" dxfId="4" priority="5">
      <formula>MOD(ROW(),2)=0</formula>
    </cfRule>
  </conditionalFormatting>
  <conditionalFormatting sqref="E11">
    <cfRule type="expression" dxfId="3" priority="4">
      <formula>MOD(ROW(),2)=0</formula>
    </cfRule>
  </conditionalFormatting>
  <conditionalFormatting sqref="E12">
    <cfRule type="expression" dxfId="2" priority="1">
      <formula>MOD(ROW(),2)=0</formula>
    </cfRule>
  </conditionalFormatting>
  <conditionalFormatting sqref="C12:D12">
    <cfRule type="expression" dxfId="1" priority="3">
      <formula>MOD(ROW(),2)=0</formula>
    </cfRule>
  </conditionalFormatting>
  <conditionalFormatting sqref="B12">
    <cfRule type="expression" dxfId="0" priority="2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Marko Cvetnić</cp:lastModifiedBy>
  <cp:lastPrinted>2024-02-17T07:20:57Z</cp:lastPrinted>
  <dcterms:created xsi:type="dcterms:W3CDTF">2016-11-01T03:33:07Z</dcterms:created>
  <dcterms:modified xsi:type="dcterms:W3CDTF">2026-09-21T10:12:57Z</dcterms:modified>
  <cp:version>1.0</cp:version>
</cp:coreProperties>
</file>